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defaultThemeVersion="124226"/>
  <mc:AlternateContent xmlns:mc="http://schemas.openxmlformats.org/markup-compatibility/2006">
    <mc:Choice Requires="x15">
      <x15ac:absPath xmlns:x15ac="http://schemas.microsoft.com/office/spreadsheetml/2010/11/ac" url="S:\BHS\Admin Services\COVID-19\Other Notification\"/>
    </mc:Choice>
  </mc:AlternateContent>
  <xr:revisionPtr revIDLastSave="0" documentId="8_{57BDD3E1-0349-4691-BDA2-4291763F247F}" xr6:coauthVersionLast="45" xr6:coauthVersionMax="45" xr10:uidLastSave="{00000000-0000-0000-0000-000000000000}"/>
  <bookViews>
    <workbookView xWindow="-98" yWindow="-98" windowWidth="28996" windowHeight="15796" tabRatio="518" firstSheet="1" activeTab="1" xr2:uid="{00000000-000D-0000-FFFF-FFFF00000000}"/>
  </bookViews>
  <sheets>
    <sheet name="CYF Flex Fund Expense Report" sheetId="1" state="hidden" r:id="rId1"/>
    <sheet name="Flex Fund Expense Report" sheetId="4" r:id="rId2"/>
    <sheet name="Sheet1" sheetId="5" r:id="rId3"/>
  </sheets>
  <definedNames>
    <definedName name="Dates">'Flex Fund Expense Report'!$K$200:$K$254</definedName>
    <definedName name="_xlnm.Print_Area" localSheetId="0">'CYF Flex Fund Expense Report'!$A$1:$I$49</definedName>
    <definedName name="_xlnm.Print_Area" localSheetId="1">'Flex Fund Expense Report'!$A$1:$I$62</definedName>
    <definedName name="_xlnm.Print_Titles" localSheetId="1">'Flex Fund Expense Report'!$1:$11</definedName>
    <definedName name="printarea">'Flex Fund Expense Report'!$I$62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4" l="1"/>
  <c r="H14" i="4"/>
  <c r="H13" i="4"/>
  <c r="H45" i="4"/>
  <c r="H46" i="4"/>
  <c r="H47" i="4"/>
  <c r="H48" i="4"/>
  <c r="H49" i="4"/>
  <c r="H50" i="4"/>
  <c r="H51" i="4"/>
  <c r="H52" i="4"/>
  <c r="H53" i="4"/>
  <c r="H54" i="4"/>
  <c r="H55" i="4"/>
  <c r="H56" i="4"/>
  <c r="H57" i="4"/>
  <c r="H58" i="4"/>
  <c r="H59" i="4"/>
  <c r="H60" i="4"/>
  <c r="A46" i="4"/>
  <c r="A47" i="4" s="1"/>
  <c r="A48" i="4" s="1"/>
  <c r="A49" i="4" s="1"/>
  <c r="A50" i="4" s="1"/>
  <c r="A51" i="4" s="1"/>
  <c r="A52" i="4" s="1"/>
  <c r="A53" i="4" s="1"/>
  <c r="A54" i="4" s="1"/>
  <c r="A55" i="4" s="1"/>
  <c r="A56" i="4" s="1"/>
  <c r="A57" i="4" s="1"/>
  <c r="A58" i="4" s="1"/>
  <c r="A59" i="4" s="1"/>
  <c r="A60" i="4" s="1"/>
  <c r="H44" i="4"/>
  <c r="H43" i="4"/>
  <c r="H42" i="4"/>
  <c r="H41" i="4"/>
  <c r="H40" i="4"/>
  <c r="H39" i="4"/>
  <c r="H38" i="4"/>
  <c r="H37" i="4"/>
  <c r="H36" i="4"/>
  <c r="H35" i="4"/>
  <c r="H34" i="4"/>
  <c r="H33" i="4"/>
  <c r="H32" i="4"/>
  <c r="H31" i="4"/>
  <c r="H30" i="4"/>
  <c r="H29" i="4"/>
  <c r="H28" i="4"/>
  <c r="H27" i="4"/>
  <c r="H26" i="4"/>
  <c r="H25" i="4"/>
  <c r="H24" i="4"/>
  <c r="H23" i="4"/>
  <c r="H22" i="4"/>
  <c r="H21" i="4"/>
  <c r="H20" i="4"/>
  <c r="G61" i="4"/>
  <c r="H61" i="4" s="1"/>
  <c r="H16" i="4"/>
  <c r="H17" i="4" s="1"/>
  <c r="H18" i="4" s="1"/>
  <c r="H19" i="4" s="1"/>
  <c r="G48" i="1"/>
  <c r="H12" i="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l="1"/>
  <c r="H42" i="1" s="1"/>
  <c r="H43" i="1" s="1"/>
  <c r="H44" i="1" s="1"/>
  <c r="H45" i="1" s="1"/>
  <c r="H46" i="1" s="1"/>
  <c r="H47" i="1" s="1"/>
  <c r="H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Bret Vedder</author>
  </authors>
  <commentList>
    <comment ref="H12" authorId="0" shapeId="0" xr:uid="{00000000-0006-0000-0100-000001000000}">
      <text>
        <r>
          <rPr>
            <b/>
            <sz val="8"/>
            <color indexed="81"/>
            <rFont val="Tahoma"/>
            <family val="2"/>
          </rPr>
          <t>Enter the Flex fund Starting Balance here or the amount approved by COR</t>
        </r>
        <r>
          <rPr>
            <sz val="8"/>
            <color indexed="81"/>
            <rFont val="Tahoma"/>
            <family val="2"/>
          </rPr>
          <t xml:space="preserve">
</t>
        </r>
      </text>
    </comment>
  </commentList>
</comments>
</file>

<file path=xl/sharedStrings.xml><?xml version="1.0" encoding="utf-8"?>
<sst xmlns="http://schemas.openxmlformats.org/spreadsheetml/2006/main" count="63" uniqueCount="50">
  <si>
    <t>Date of Expenditure</t>
  </si>
  <si>
    <t>Description of Expense</t>
  </si>
  <si>
    <t>Amount Expended</t>
  </si>
  <si>
    <t>Flex Fund Balance</t>
  </si>
  <si>
    <t>FY 2012-13</t>
  </si>
  <si>
    <t>Program:</t>
  </si>
  <si>
    <t>Date Submitted:</t>
  </si>
  <si>
    <t>Report Month:</t>
  </si>
  <si>
    <t>Approved Flex Fund Budget:</t>
  </si>
  <si>
    <t>IMPORTANT!!!</t>
  </si>
  <si>
    <t>Program Manager:</t>
  </si>
  <si>
    <t>January 2013</t>
  </si>
  <si>
    <t>Beginning Balance</t>
  </si>
  <si>
    <t>TOTAL</t>
  </si>
  <si>
    <t>February 2013</t>
  </si>
  <si>
    <t>March 2013</t>
  </si>
  <si>
    <t>April 2013</t>
  </si>
  <si>
    <t>May 2013</t>
  </si>
  <si>
    <t>June 2013</t>
  </si>
  <si>
    <t>Relationship of expenditure to client Treatment Plan</t>
  </si>
  <si>
    <r>
      <t>Date of COTR Approval</t>
    </r>
    <r>
      <rPr>
        <b/>
        <sz val="9"/>
        <color theme="1"/>
        <rFont val="Calibri"/>
        <family val="2"/>
        <scheme val="minor"/>
      </rPr>
      <t xml:space="preserve"> 
(If amount is more than $250.00)</t>
    </r>
  </si>
  <si>
    <r>
      <t xml:space="preserve">FLEX FUND </t>
    </r>
    <r>
      <rPr>
        <b/>
        <sz val="10"/>
        <color rgb="FFFF0000"/>
        <rFont val="Calibri"/>
        <family val="2"/>
        <scheme val="minor"/>
      </rPr>
      <t>SHALL NOT</t>
    </r>
    <r>
      <rPr>
        <b/>
        <sz val="10"/>
        <color theme="1"/>
        <rFont val="Calibri"/>
        <family val="2"/>
        <scheme val="minor"/>
      </rPr>
      <t xml:space="preserve"> BE USED FOR CLIENTS' ENTERTAINMENT OR LEISURE, DINING AT RESTAURANTS, EDUCATIONAL SERVICES INCLUDING TUITION, ENROLLMENT FEES, VOCATIONAL TRAINING FEES, ETC. 
Please submit report to your COTR and Program Analyst 15 days after the end of each month.</t>
    </r>
  </si>
  <si>
    <t>S:\BHS\CYF\CONTRACTS\Yael Contracts (East &amp; South)\.A. Eduvala</t>
  </si>
  <si>
    <t>FLEX FUND MONTHLY EXPENDITURE REPORT
For Children Youth and Family Programs</t>
  </si>
  <si>
    <t>Agency &amp; Program Name:</t>
  </si>
  <si>
    <t>Do not enter client name or any other personal identifying information on this form</t>
  </si>
  <si>
    <t>Report Version:  1</t>
  </si>
  <si>
    <t>July 2013</t>
  </si>
  <si>
    <t>August 2013</t>
  </si>
  <si>
    <t>September 2013</t>
  </si>
  <si>
    <t>October 2013</t>
  </si>
  <si>
    <t>November 2013</t>
  </si>
  <si>
    <t>December 2013</t>
  </si>
  <si>
    <t>January 2014</t>
  </si>
  <si>
    <t>February 2014</t>
  </si>
  <si>
    <t>March 2014</t>
  </si>
  <si>
    <t>April 2014</t>
  </si>
  <si>
    <t>May 2014</t>
  </si>
  <si>
    <t>June 2014</t>
  </si>
  <si>
    <r>
      <t xml:space="preserve">Date of COTR Approval </t>
    </r>
    <r>
      <rPr>
        <b/>
        <sz val="10"/>
        <color theme="1"/>
        <rFont val="Calibri"/>
        <family val="2"/>
        <scheme val="minor"/>
      </rPr>
      <t xml:space="preserve">
(If amount exceeds limits in policy)-Attach Approval</t>
    </r>
  </si>
  <si>
    <t>BEHAVIORAL HEALTH SERVICES</t>
  </si>
  <si>
    <t>Date Submitted/Invoice #:</t>
  </si>
  <si>
    <t>Contract #/Prog. Type:</t>
  </si>
  <si>
    <t>MONTH BEGINNING BALANCE</t>
  </si>
  <si>
    <t>Program Manager/Phone:</t>
  </si>
  <si>
    <t xml:space="preserve">Relationship of Expenditure to 
Client Service Plan </t>
  </si>
  <si>
    <t>Description of Expense 
(include Client Initials)</t>
  </si>
  <si>
    <t>/bv: 5.31.13</t>
  </si>
  <si>
    <r>
      <rPr>
        <b/>
        <sz val="12"/>
        <color rgb="FF0070C0"/>
        <rFont val="Arial Rounded MT Bold"/>
        <family val="2"/>
      </rPr>
      <t xml:space="preserve">COVID EMERGENCY FLEX FUND </t>
    </r>
    <r>
      <rPr>
        <b/>
        <sz val="12"/>
        <color theme="1"/>
        <rFont val="Arial Rounded MT Bold"/>
        <family val="2"/>
      </rPr>
      <t>MONTHLY EXPENDITURE REPORT</t>
    </r>
  </si>
  <si>
    <t>ALL FLEX FUND EXPENDITURES SHALL COMPLY WITH THE BHS FLEX FUND USAGE POLICY.  
Please submit this report as part of your monthly cost reimbursement claim.  COVID Emergency Flex funds will not be reimbursed without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</si>
</sst>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mm/dd/yy;@"/>
    <numFmt numFmtId="165" formatCode="&quot;$&quot;#,##0.00"/>
    <numFmt numFmtId="166" formatCode="mmmm\ yyyy"/>
  </numFmts>
  <fonts count="18" x14ac:knownFonts="1">
    <font>
      <sz val="11"/>
      <color theme="1"/>
      <name val="Calibri"/>
      <family val="2"/>
      <scheme val="minor"/>
    </font>
    <font>
      <b/>
      <sz val="11"/>
      <color theme="1"/>
      <name val="Calibri"/>
      <family val="2"/>
      <scheme val="minor"/>
    </font>
    <font>
      <b/>
      <sz val="16"/>
      <color theme="1"/>
      <name val="Arial Rounded MT Bold"/>
      <family val="2"/>
    </font>
    <font>
      <b/>
      <sz val="12"/>
      <color theme="1"/>
      <name val="Arial Rounded MT Bold"/>
      <family val="2"/>
    </font>
    <font>
      <b/>
      <sz val="12"/>
      <color rgb="FFFF0000"/>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sz val="14"/>
      <color theme="1"/>
      <name val="Arial Rounded MT Bold"/>
      <family val="2"/>
    </font>
    <font>
      <b/>
      <sz val="9"/>
      <color theme="1"/>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8"/>
      <color indexed="81"/>
      <name val="Tahoma"/>
      <family val="2"/>
    </font>
    <font>
      <b/>
      <sz val="8"/>
      <color indexed="81"/>
      <name val="Tahoma"/>
      <family val="2"/>
    </font>
    <font>
      <b/>
      <sz val="12"/>
      <color rgb="FF0070C0"/>
      <name val="Arial Rounded MT Bold"/>
      <family val="2"/>
    </font>
  </fonts>
  <fills count="5">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0"/>
        <bgColor indexed="64"/>
      </patternFill>
    </fill>
  </fills>
  <borders count="41">
    <border>
      <left/>
      <right/>
      <top/>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style="medium">
        <color indexed="64"/>
      </left>
      <right/>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163">
    <xf numFmtId="0" fontId="0" fillId="0" borderId="0" xfId="0"/>
    <xf numFmtId="0" fontId="0" fillId="0" borderId="0" xfId="0" applyAlignment="1">
      <alignment horizont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0" borderId="0"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164" fontId="0" fillId="0" borderId="25" xfId="0" applyNumberFormat="1" applyFont="1" applyBorder="1" applyAlignment="1">
      <alignment horizontal="left"/>
    </xf>
    <xf numFmtId="164" fontId="7" fillId="0" borderId="23" xfId="0" applyNumberFormat="1" applyFont="1" applyBorder="1" applyAlignment="1">
      <alignment horizontal="left"/>
    </xf>
    <xf numFmtId="165" fontId="7" fillId="0" borderId="33" xfId="0" applyNumberFormat="1" applyFont="1" applyBorder="1"/>
    <xf numFmtId="164" fontId="7" fillId="0" borderId="34" xfId="0" applyNumberFormat="1" applyFont="1" applyBorder="1" applyAlignment="1">
      <alignment horizontal="center"/>
    </xf>
    <xf numFmtId="1" fontId="7" fillId="0" borderId="26" xfId="0" applyNumberFormat="1" applyFont="1" applyBorder="1" applyAlignment="1">
      <alignment horizontal="center"/>
    </xf>
    <xf numFmtId="0" fontId="3" fillId="0" borderId="36" xfId="0" applyFont="1" applyBorder="1" applyAlignment="1">
      <alignment horizontal="center"/>
    </xf>
    <xf numFmtId="0" fontId="3" fillId="0" borderId="2" xfId="0" applyFont="1" applyBorder="1" applyAlignment="1">
      <alignment horizontal="center"/>
    </xf>
    <xf numFmtId="0" fontId="3" fillId="0" borderId="32" xfId="0" applyFont="1" applyBorder="1" applyAlignment="1">
      <alignment horizontal="center"/>
    </xf>
    <xf numFmtId="1" fontId="8" fillId="2" borderId="27" xfId="0" applyNumberFormat="1" applyFont="1" applyFill="1" applyBorder="1"/>
    <xf numFmtId="0" fontId="8" fillId="2" borderId="20" xfId="0" applyFont="1" applyFill="1" applyBorder="1"/>
    <xf numFmtId="0" fontId="8" fillId="2" borderId="13" xfId="0" applyFont="1" applyFill="1" applyBorder="1" applyAlignment="1">
      <alignment horizontal="center"/>
    </xf>
    <xf numFmtId="0" fontId="1" fillId="0" borderId="0" xfId="0" applyFont="1"/>
    <xf numFmtId="164" fontId="7" fillId="0" borderId="19" xfId="0" applyNumberFormat="1" applyFont="1" applyBorder="1" applyAlignment="1" applyProtection="1">
      <alignment horizontal="center"/>
      <protection locked="0"/>
    </xf>
    <xf numFmtId="164" fontId="7" fillId="0" borderId="11" xfId="0" applyNumberFormat="1" applyFont="1" applyBorder="1" applyAlignment="1" applyProtection="1">
      <alignment horizontal="center"/>
      <protection locked="0"/>
    </xf>
    <xf numFmtId="49" fontId="0" fillId="0" borderId="0" xfId="0" applyNumberFormat="1"/>
    <xf numFmtId="44" fontId="7" fillId="0" borderId="1" xfId="1" applyFont="1" applyBorder="1" applyProtection="1">
      <protection locked="0"/>
    </xf>
    <xf numFmtId="44" fontId="8" fillId="2" borderId="12" xfId="1" applyFont="1" applyFill="1" applyBorder="1"/>
    <xf numFmtId="44" fontId="7" fillId="0" borderId="33" xfId="1" applyFont="1" applyBorder="1" applyProtection="1">
      <protection locked="0"/>
    </xf>
    <xf numFmtId="164" fontId="7" fillId="0" borderId="37" xfId="0" applyNumberFormat="1" applyFont="1" applyBorder="1" applyAlignment="1" applyProtection="1">
      <alignment horizontal="center"/>
      <protection locked="0"/>
    </xf>
    <xf numFmtId="44" fontId="7" fillId="0" borderId="38" xfId="1" applyFont="1" applyBorder="1" applyProtection="1">
      <protection locked="0"/>
    </xf>
    <xf numFmtId="164" fontId="7" fillId="0" borderId="39" xfId="0" applyNumberFormat="1" applyFont="1" applyBorder="1" applyAlignment="1" applyProtection="1">
      <alignment horizontal="center"/>
      <protection locked="0"/>
    </xf>
    <xf numFmtId="0" fontId="6" fillId="0" borderId="0" xfId="0" applyFont="1"/>
    <xf numFmtId="44" fontId="7" fillId="0" borderId="1" xfId="1" applyFont="1" applyBorder="1" applyProtection="1"/>
    <xf numFmtId="44" fontId="7" fillId="0" borderId="38" xfId="1" applyFont="1" applyBorder="1" applyProtection="1"/>
    <xf numFmtId="44" fontId="8" fillId="2" borderId="12" xfId="1" applyFont="1" applyFill="1" applyBorder="1" applyProtection="1"/>
    <xf numFmtId="1" fontId="14" fillId="0" borderId="26" xfId="0" applyNumberFormat="1" applyFont="1" applyBorder="1" applyAlignment="1" applyProtection="1">
      <alignment horizontal="center"/>
      <protection locked="0"/>
    </xf>
    <xf numFmtId="164" fontId="14" fillId="3" borderId="34" xfId="0" applyNumberFormat="1" applyFont="1" applyFill="1" applyBorder="1" applyAlignment="1" applyProtection="1">
      <alignment horizontal="center"/>
      <protection locked="0"/>
    </xf>
    <xf numFmtId="0" fontId="1" fillId="0" borderId="40" xfId="0" applyFont="1" applyBorder="1" applyAlignment="1" applyProtection="1">
      <alignment horizontal="center"/>
      <protection locked="0"/>
    </xf>
    <xf numFmtId="15" fontId="1" fillId="0" borderId="40" xfId="0" applyNumberFormat="1" applyFont="1" applyBorder="1" applyAlignment="1" applyProtection="1">
      <alignment horizontal="center"/>
      <protection locked="0"/>
    </xf>
    <xf numFmtId="17" fontId="1" fillId="0" borderId="40" xfId="0" applyNumberFormat="1" applyFont="1" applyBorder="1" applyAlignment="1" applyProtection="1">
      <alignment horizontal="center"/>
      <protection locked="0"/>
    </xf>
    <xf numFmtId="8" fontId="1" fillId="0" borderId="40"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horizontal="left"/>
      <protection locked="0"/>
    </xf>
    <xf numFmtId="0" fontId="3" fillId="0" borderId="36"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2"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0" fillId="0" borderId="0" xfId="0" applyAlignment="1" applyProtection="1">
      <alignment horizontal="center" wrapText="1"/>
      <protection locked="0"/>
    </xf>
    <xf numFmtId="0" fontId="0" fillId="0" borderId="0" xfId="0" applyAlignment="1" applyProtection="1">
      <alignment horizontal="left" wrapText="1"/>
      <protection locked="0"/>
    </xf>
    <xf numFmtId="0" fontId="1" fillId="0" borderId="0" xfId="0" applyFont="1" applyProtection="1">
      <protection locked="0"/>
    </xf>
    <xf numFmtId="0" fontId="14" fillId="0" borderId="0" xfId="0" applyFont="1" applyProtection="1">
      <protection locked="0"/>
    </xf>
    <xf numFmtId="0" fontId="12" fillId="2" borderId="14"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14" fillId="0" borderId="0" xfId="0" applyFont="1" applyProtection="1"/>
    <xf numFmtId="1" fontId="12" fillId="2" borderId="27" xfId="0" applyNumberFormat="1" applyFont="1" applyFill="1" applyBorder="1" applyProtection="1"/>
    <xf numFmtId="0" fontId="12" fillId="2" borderId="13" xfId="0" applyFont="1" applyFill="1" applyBorder="1" applyAlignment="1" applyProtection="1">
      <alignment horizontal="center"/>
    </xf>
    <xf numFmtId="0" fontId="0" fillId="0" borderId="0" xfId="0" applyAlignment="1" applyProtection="1">
      <alignment horizontal="left"/>
    </xf>
    <xf numFmtId="49" fontId="0" fillId="0" borderId="0" xfId="0" applyNumberFormat="1" applyAlignment="1" applyProtection="1">
      <alignment horizontal="left"/>
    </xf>
    <xf numFmtId="166" fontId="0" fillId="0" borderId="0" xfId="0" applyNumberFormat="1" applyAlignment="1" applyProtection="1">
      <alignment horizontal="left"/>
    </xf>
    <xf numFmtId="164" fontId="14" fillId="3" borderId="25" xfId="0" applyNumberFormat="1" applyFont="1" applyFill="1" applyBorder="1" applyAlignment="1" applyProtection="1">
      <alignment horizontal="left"/>
    </xf>
    <xf numFmtId="164" fontId="14" fillId="3" borderId="23" xfId="0" applyNumberFormat="1" applyFont="1" applyFill="1" applyBorder="1" applyAlignment="1" applyProtection="1">
      <alignment horizontal="left"/>
    </xf>
    <xf numFmtId="165" fontId="14" fillId="3" borderId="33" xfId="0" applyNumberFormat="1" applyFont="1" applyFill="1" applyBorder="1" applyProtection="1"/>
    <xf numFmtId="0" fontId="7" fillId="0" borderId="24"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164" fontId="7" fillId="0" borderId="24" xfId="0" applyNumberFormat="1" applyFont="1" applyBorder="1" applyAlignment="1" applyProtection="1">
      <alignment horizontal="left" wrapText="1"/>
      <protection locked="0"/>
    </xf>
    <xf numFmtId="164" fontId="7" fillId="0" borderId="19" xfId="0" applyNumberFormat="1" applyFont="1" applyBorder="1" applyAlignment="1" applyProtection="1">
      <alignment horizontal="left" wrapText="1"/>
      <protection locked="0"/>
    </xf>
    <xf numFmtId="164" fontId="0" fillId="0" borderId="19" xfId="0" applyNumberFormat="1" applyFont="1" applyBorder="1" applyAlignment="1" applyProtection="1">
      <alignment horizontal="center"/>
      <protection locked="0"/>
    </xf>
    <xf numFmtId="164" fontId="0" fillId="0" borderId="37" xfId="0" applyNumberFormat="1" applyFont="1" applyBorder="1" applyAlignment="1" applyProtection="1">
      <alignment horizontal="center"/>
      <protection locked="0"/>
    </xf>
    <xf numFmtId="0" fontId="1" fillId="2" borderId="20" xfId="0" applyFont="1" applyFill="1" applyBorder="1" applyProtection="1"/>
    <xf numFmtId="44" fontId="1" fillId="2" borderId="12" xfId="1" applyFont="1" applyFill="1" applyBorder="1" applyProtection="1"/>
    <xf numFmtId="164" fontId="0" fillId="0" borderId="11" xfId="0" applyNumberFormat="1" applyFont="1" applyBorder="1" applyAlignment="1" applyProtection="1">
      <alignment horizontal="center"/>
      <protection locked="0"/>
    </xf>
    <xf numFmtId="164" fontId="0" fillId="0" borderId="39" xfId="0" applyNumberFormat="1" applyFont="1" applyBorder="1" applyAlignment="1" applyProtection="1">
      <alignment horizontal="center"/>
      <protection locked="0"/>
    </xf>
    <xf numFmtId="164" fontId="7" fillId="0" borderId="24" xfId="0" applyNumberFormat="1" applyFont="1" applyBorder="1" applyAlignment="1" applyProtection="1">
      <alignment horizontal="left" wrapText="1"/>
      <protection locked="0"/>
    </xf>
    <xf numFmtId="164" fontId="7" fillId="0" borderId="19" xfId="0" applyNumberFormat="1" applyFont="1" applyBorder="1" applyAlignment="1" applyProtection="1">
      <alignment horizontal="left" wrapText="1"/>
      <protection locked="0"/>
    </xf>
    <xf numFmtId="164" fontId="8" fillId="2" borderId="35" xfId="0" applyNumberFormat="1" applyFont="1" applyFill="1" applyBorder="1" applyAlignment="1">
      <alignment horizontal="left" wrapText="1"/>
    </xf>
    <xf numFmtId="164" fontId="8" fillId="2" borderId="20" xfId="0" applyNumberFormat="1" applyFont="1" applyFill="1" applyBorder="1" applyAlignment="1">
      <alignment horizontal="left" wrapText="1"/>
    </xf>
    <xf numFmtId="0" fontId="1" fillId="2" borderId="2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8" fillId="2" borderId="16"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3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2" xfId="0" applyFont="1" applyFill="1" applyBorder="1" applyAlignment="1">
      <alignment horizontal="center" vertical="top" wrapText="1"/>
    </xf>
    <xf numFmtId="0" fontId="1" fillId="0" borderId="31"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28" xfId="0" applyFont="1" applyBorder="1" applyAlignment="1" applyProtection="1">
      <alignment horizontal="left"/>
      <protection locked="0"/>
    </xf>
    <xf numFmtId="0" fontId="1" fillId="0" borderId="4" xfId="0" applyFont="1" applyBorder="1" applyAlignment="1" applyProtection="1">
      <alignment horizontal="left"/>
      <protection locked="0"/>
    </xf>
    <xf numFmtId="8" fontId="1" fillId="0" borderId="28" xfId="0" applyNumberFormat="1" applyFont="1" applyBorder="1" applyAlignment="1" applyProtection="1">
      <alignment horizontal="left"/>
      <protection locked="0"/>
    </xf>
    <xf numFmtId="8" fontId="1" fillId="0" borderId="4" xfId="0" applyNumberFormat="1" applyFont="1" applyBorder="1" applyAlignment="1" applyProtection="1">
      <alignment horizontal="left"/>
      <protection locked="0"/>
    </xf>
    <xf numFmtId="164" fontId="7" fillId="0" borderId="22" xfId="0" applyNumberFormat="1" applyFont="1" applyBorder="1" applyAlignment="1">
      <alignment horizontal="center"/>
    </xf>
    <xf numFmtId="164" fontId="7" fillId="0" borderId="23" xfId="0" applyNumberFormat="1" applyFont="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center"/>
    </xf>
    <xf numFmtId="0" fontId="2" fillId="0" borderId="9" xfId="0" applyFont="1" applyBorder="1" applyAlignment="1">
      <alignment horizont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7" fillId="0" borderId="24"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0" fillId="0" borderId="8" xfId="0" applyFont="1" applyBorder="1" applyAlignment="1">
      <alignment horizontal="center"/>
    </xf>
    <xf numFmtId="0" fontId="10" fillId="0" borderId="0" xfId="0" applyFont="1" applyBorder="1" applyAlignment="1">
      <alignment horizontal="center"/>
    </xf>
    <xf numFmtId="0" fontId="10" fillId="0" borderId="9" xfId="0" applyFont="1" applyBorder="1" applyAlignment="1">
      <alignment horizontal="center"/>
    </xf>
    <xf numFmtId="0" fontId="1" fillId="2" borderId="36"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30" xfId="0" applyFont="1" applyFill="1" applyBorder="1" applyAlignment="1">
      <alignment horizontal="center"/>
    </xf>
    <xf numFmtId="0" fontId="1" fillId="2" borderId="29" xfId="0" applyFont="1" applyFill="1" applyBorder="1" applyAlignment="1">
      <alignment horizontal="center"/>
    </xf>
    <xf numFmtId="0" fontId="1" fillId="2" borderId="4" xfId="0" applyFont="1" applyFill="1" applyBorder="1" applyAlignment="1">
      <alignment horizontal="center"/>
    </xf>
    <xf numFmtId="49" fontId="1" fillId="0" borderId="28" xfId="0" applyNumberFormat="1" applyFont="1" applyBorder="1" applyAlignment="1" applyProtection="1">
      <alignment horizontal="left"/>
      <protection locked="0"/>
    </xf>
    <xf numFmtId="49" fontId="1" fillId="0" borderId="4" xfId="0" applyNumberFormat="1" applyFont="1" applyBorder="1" applyAlignment="1" applyProtection="1">
      <alignment horizontal="left"/>
      <protection locked="0"/>
    </xf>
    <xf numFmtId="0" fontId="1" fillId="2" borderId="17" xfId="0" applyFont="1" applyFill="1" applyBorder="1" applyAlignment="1">
      <alignment horizontal="center" vertical="center" wrapText="1"/>
    </xf>
    <xf numFmtId="0" fontId="4" fillId="2" borderId="16" xfId="0" applyFont="1" applyFill="1" applyBorder="1" applyAlignment="1">
      <alignment horizontal="center"/>
    </xf>
    <xf numFmtId="0" fontId="4" fillId="2" borderId="0" xfId="0" applyFont="1" applyFill="1" applyBorder="1" applyAlignment="1">
      <alignment horizontal="center"/>
    </xf>
    <xf numFmtId="0" fontId="4" fillId="2" borderId="9" xfId="0" applyFont="1" applyFill="1" applyBorder="1" applyAlignment="1">
      <alignment horizontal="center"/>
    </xf>
    <xf numFmtId="0" fontId="8" fillId="2" borderId="35"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3" fillId="2" borderId="28"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3" fillId="0" borderId="7" xfId="0" applyFont="1" applyBorder="1" applyAlignment="1" applyProtection="1">
      <alignment horizontal="center"/>
    </xf>
    <xf numFmtId="0" fontId="3" fillId="0" borderId="8" xfId="0" applyFont="1" applyBorder="1" applyAlignment="1" applyProtection="1">
      <alignment horizontal="center"/>
    </xf>
    <xf numFmtId="0" fontId="3" fillId="0" borderId="0" xfId="0" applyFont="1" applyBorder="1" applyAlignment="1" applyProtection="1">
      <alignment horizontal="center"/>
    </xf>
    <xf numFmtId="0" fontId="3" fillId="0" borderId="9" xfId="0" applyFont="1" applyBorder="1" applyAlignment="1" applyProtection="1">
      <alignment horizontal="center"/>
    </xf>
    <xf numFmtId="0" fontId="12" fillId="2" borderId="36" xfId="0" applyFont="1" applyFill="1" applyBorder="1" applyAlignment="1" applyProtection="1">
      <alignment horizontal="center"/>
    </xf>
    <xf numFmtId="0" fontId="12" fillId="2" borderId="2" xfId="0" applyFont="1" applyFill="1" applyBorder="1" applyAlignment="1" applyProtection="1">
      <alignment horizontal="center"/>
    </xf>
    <xf numFmtId="0" fontId="12" fillId="2" borderId="3" xfId="0" applyFont="1" applyFill="1" applyBorder="1" applyAlignment="1" applyProtection="1">
      <alignment horizontal="center"/>
    </xf>
    <xf numFmtId="49" fontId="1" fillId="0" borderId="28"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0" fontId="4" fillId="2" borderId="16" xfId="0" applyFont="1" applyFill="1" applyBorder="1" applyAlignment="1" applyProtection="1">
      <alignment horizontal="center"/>
    </xf>
    <xf numFmtId="0" fontId="4" fillId="2" borderId="0" xfId="0" applyFont="1" applyFill="1" applyBorder="1" applyAlignment="1" applyProtection="1">
      <alignment horizontal="center"/>
    </xf>
    <xf numFmtId="0" fontId="4" fillId="2" borderId="9" xfId="0" applyFont="1" applyFill="1" applyBorder="1" applyAlignment="1" applyProtection="1">
      <alignment horizontal="center"/>
    </xf>
    <xf numFmtId="0" fontId="12" fillId="2" borderId="30" xfId="0" applyFont="1" applyFill="1" applyBorder="1" applyAlignment="1" applyProtection="1">
      <alignment horizontal="center"/>
    </xf>
    <xf numFmtId="0" fontId="12" fillId="2" borderId="29" xfId="0" applyFont="1" applyFill="1" applyBorder="1" applyAlignment="1" applyProtection="1">
      <alignment horizontal="center"/>
    </xf>
    <xf numFmtId="0" fontId="12" fillId="2" borderId="4" xfId="0" applyFont="1" applyFill="1" applyBorder="1" applyAlignment="1" applyProtection="1">
      <alignment horizontal="center"/>
    </xf>
    <xf numFmtId="0" fontId="12" fillId="2" borderId="16" xfId="0" applyFont="1" applyFill="1" applyBorder="1" applyAlignment="1" applyProtection="1">
      <alignment horizontal="center" vertical="top" wrapText="1"/>
    </xf>
    <xf numFmtId="0" fontId="12" fillId="2" borderId="0" xfId="0" applyFont="1" applyFill="1" applyBorder="1" applyAlignment="1" applyProtection="1">
      <alignment horizontal="center" vertical="top" wrapText="1"/>
    </xf>
    <xf numFmtId="0" fontId="12" fillId="2" borderId="9" xfId="0" applyFont="1" applyFill="1" applyBorder="1" applyAlignment="1" applyProtection="1">
      <alignment horizontal="center" vertical="top" wrapText="1"/>
    </xf>
    <xf numFmtId="0" fontId="12" fillId="2" borderId="31" xfId="0" applyFont="1" applyFill="1" applyBorder="1" applyAlignment="1" applyProtection="1">
      <alignment horizontal="center" vertical="top" wrapText="1"/>
    </xf>
    <xf numFmtId="0" fontId="12" fillId="2" borderId="2" xfId="0" applyFont="1" applyFill="1" applyBorder="1" applyAlignment="1" applyProtection="1">
      <alignment horizontal="center" vertical="top" wrapText="1"/>
    </xf>
    <xf numFmtId="0" fontId="12" fillId="2" borderId="32" xfId="0" applyFont="1" applyFill="1" applyBorder="1" applyAlignment="1" applyProtection="1">
      <alignment horizontal="center" vertical="top" wrapText="1"/>
    </xf>
    <xf numFmtId="0" fontId="12" fillId="2" borderId="30" xfId="0" applyFont="1" applyFill="1" applyBorder="1" applyAlignment="1" applyProtection="1">
      <alignment horizontal="center" vertical="center"/>
    </xf>
    <xf numFmtId="0" fontId="12" fillId="2" borderId="29"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 fillId="0" borderId="2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4" fillId="2" borderId="30" xfId="0" applyFont="1" applyFill="1" applyBorder="1" applyAlignment="1" applyProtection="1">
      <alignment horizontal="left" wrapText="1"/>
    </xf>
    <xf numFmtId="0" fontId="4" fillId="2" borderId="29" xfId="0" applyFont="1" applyFill="1" applyBorder="1" applyAlignment="1" applyProtection="1">
      <alignment horizontal="left" wrapText="1"/>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3" borderId="23" xfId="0" applyFont="1" applyFill="1" applyBorder="1" applyAlignment="1" applyProtection="1">
      <alignment horizontal="center" vertical="center" wrapText="1"/>
    </xf>
    <xf numFmtId="164" fontId="1" fillId="2" borderId="35" xfId="0" applyNumberFormat="1" applyFont="1" applyFill="1" applyBorder="1" applyAlignment="1" applyProtection="1">
      <alignment horizontal="left" wrapText="1"/>
    </xf>
    <xf numFmtId="164" fontId="1" fillId="2" borderId="20" xfId="0" applyNumberFormat="1" applyFont="1" applyFill="1" applyBorder="1" applyAlignment="1" applyProtection="1">
      <alignment horizontal="left" wrapText="1"/>
    </xf>
    <xf numFmtId="0" fontId="1" fillId="2" borderId="35"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164" fontId="12" fillId="3" borderId="22" xfId="0" applyNumberFormat="1" applyFont="1" applyFill="1" applyBorder="1" applyAlignment="1" applyProtection="1">
      <alignment horizontal="center"/>
    </xf>
    <xf numFmtId="164" fontId="12" fillId="3" borderId="23" xfId="0" applyNumberFormat="1" applyFont="1" applyFill="1" applyBorder="1" applyAlignment="1" applyProtection="1">
      <alignment horizontal="center"/>
    </xf>
    <xf numFmtId="44" fontId="8" fillId="4" borderId="33" xfId="1" applyFont="1" applyFill="1" applyBorder="1" applyProtection="1">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opLeftCell="A17" workbookViewId="0">
      <selection activeCell="A36" sqref="A36:XFD36"/>
    </sheetView>
  </sheetViews>
  <sheetFormatPr defaultRowHeight="14.25" x14ac:dyDescent="0.45"/>
  <cols>
    <col min="1" max="1" width="5" customWidth="1"/>
    <col min="2" max="3" width="12.73046875" customWidth="1"/>
    <col min="4" max="4" width="25.73046875" customWidth="1"/>
    <col min="5" max="6" width="20.73046875" customWidth="1"/>
    <col min="7" max="8" width="12.73046875" customWidth="1"/>
    <col min="9" max="9" width="10.73046875" customWidth="1"/>
    <col min="11" max="11" width="0" hidden="1" customWidth="1"/>
  </cols>
  <sheetData>
    <row r="1" spans="1:11" ht="19.5" customHeight="1" x14ac:dyDescent="0.45">
      <c r="A1" s="92" t="s">
        <v>23</v>
      </c>
      <c r="B1" s="93"/>
      <c r="C1" s="93"/>
      <c r="D1" s="93"/>
      <c r="E1" s="93"/>
      <c r="F1" s="93"/>
      <c r="G1" s="93"/>
      <c r="H1" s="93"/>
      <c r="I1" s="94"/>
    </row>
    <row r="2" spans="1:11" ht="20.25" customHeight="1" x14ac:dyDescent="0.45">
      <c r="A2" s="95"/>
      <c r="B2" s="96"/>
      <c r="C2" s="96"/>
      <c r="D2" s="96"/>
      <c r="E2" s="96"/>
      <c r="F2" s="96"/>
      <c r="G2" s="96"/>
      <c r="H2" s="96"/>
      <c r="I2" s="97"/>
    </row>
    <row r="3" spans="1:11" ht="15.75" customHeight="1" x14ac:dyDescent="0.45">
      <c r="A3" s="102" t="s">
        <v>4</v>
      </c>
      <c r="B3" s="103"/>
      <c r="C3" s="103"/>
      <c r="D3" s="103"/>
      <c r="E3" s="103"/>
      <c r="F3" s="103"/>
      <c r="G3" s="103"/>
      <c r="H3" s="103"/>
      <c r="I3" s="104"/>
    </row>
    <row r="4" spans="1:11" ht="5.0999999999999996" customHeight="1" x14ac:dyDescent="0.45">
      <c r="A4" s="12"/>
      <c r="B4" s="13"/>
      <c r="C4" s="13"/>
      <c r="D4" s="13"/>
      <c r="E4" s="13"/>
      <c r="F4" s="13"/>
      <c r="G4" s="13"/>
      <c r="H4" s="13"/>
      <c r="I4" s="14"/>
    </row>
    <row r="5" spans="1:11" ht="17.100000000000001" customHeight="1" x14ac:dyDescent="0.5">
      <c r="A5" s="105" t="s">
        <v>7</v>
      </c>
      <c r="B5" s="106"/>
      <c r="C5" s="107"/>
      <c r="D5" s="111" t="s">
        <v>14</v>
      </c>
      <c r="E5" s="112"/>
      <c r="F5" s="114" t="s">
        <v>9</v>
      </c>
      <c r="G5" s="115"/>
      <c r="H5" s="115"/>
      <c r="I5" s="116"/>
    </row>
    <row r="6" spans="1:11" ht="17.100000000000001" customHeight="1" x14ac:dyDescent="0.45">
      <c r="A6" s="108" t="s">
        <v>6</v>
      </c>
      <c r="B6" s="109"/>
      <c r="C6" s="110"/>
      <c r="D6" s="84"/>
      <c r="E6" s="85"/>
      <c r="F6" s="77" t="s">
        <v>21</v>
      </c>
      <c r="G6" s="78"/>
      <c r="H6" s="78"/>
      <c r="I6" s="79"/>
    </row>
    <row r="7" spans="1:11" ht="17.100000000000001" customHeight="1" x14ac:dyDescent="0.45">
      <c r="A7" s="108" t="s">
        <v>5</v>
      </c>
      <c r="B7" s="109"/>
      <c r="C7" s="110"/>
      <c r="D7" s="86"/>
      <c r="E7" s="87"/>
      <c r="F7" s="80"/>
      <c r="G7" s="78"/>
      <c r="H7" s="78"/>
      <c r="I7" s="79"/>
    </row>
    <row r="8" spans="1:11" ht="17.100000000000001" customHeight="1" x14ac:dyDescent="0.45">
      <c r="A8" s="108" t="s">
        <v>10</v>
      </c>
      <c r="B8" s="109"/>
      <c r="C8" s="110"/>
      <c r="D8" s="86"/>
      <c r="E8" s="87"/>
      <c r="F8" s="80"/>
      <c r="G8" s="78"/>
      <c r="H8" s="78"/>
      <c r="I8" s="79"/>
    </row>
    <row r="9" spans="1:11" ht="17.100000000000001" customHeight="1" x14ac:dyDescent="0.45">
      <c r="A9" s="108" t="s">
        <v>8</v>
      </c>
      <c r="B9" s="109"/>
      <c r="C9" s="110"/>
      <c r="D9" s="88"/>
      <c r="E9" s="89"/>
      <c r="F9" s="81"/>
      <c r="G9" s="82"/>
      <c r="H9" s="82"/>
      <c r="I9" s="83"/>
    </row>
    <row r="10" spans="1:11" ht="5.0999999999999996" customHeight="1" thickBot="1" x14ac:dyDescent="0.5">
      <c r="A10" s="6"/>
      <c r="B10" s="4"/>
      <c r="C10" s="4"/>
      <c r="D10" s="4"/>
      <c r="E10" s="4"/>
      <c r="F10" s="4"/>
      <c r="G10" s="4"/>
      <c r="H10" s="4"/>
      <c r="I10" s="5"/>
    </row>
    <row r="11" spans="1:11" s="1" customFormat="1" ht="78" thickBot="1" x14ac:dyDescent="0.5">
      <c r="A11" s="113" t="s">
        <v>0</v>
      </c>
      <c r="B11" s="76"/>
      <c r="C11" s="75" t="s">
        <v>1</v>
      </c>
      <c r="D11" s="76"/>
      <c r="E11" s="75" t="s">
        <v>19</v>
      </c>
      <c r="F11" s="76"/>
      <c r="G11" s="2" t="s">
        <v>2</v>
      </c>
      <c r="H11" s="2" t="s">
        <v>3</v>
      </c>
      <c r="I11" s="3" t="s">
        <v>20</v>
      </c>
    </row>
    <row r="12" spans="1:11" x14ac:dyDescent="0.45">
      <c r="A12" s="7"/>
      <c r="B12" s="8"/>
      <c r="C12" s="90"/>
      <c r="D12" s="91"/>
      <c r="E12" s="98" t="s">
        <v>12</v>
      </c>
      <c r="F12" s="99"/>
      <c r="G12" s="9"/>
      <c r="H12" s="24">
        <f>D9</f>
        <v>0</v>
      </c>
      <c r="I12" s="10"/>
    </row>
    <row r="13" spans="1:11" x14ac:dyDescent="0.45">
      <c r="A13" s="11">
        <v>1</v>
      </c>
      <c r="B13" s="19"/>
      <c r="C13" s="71"/>
      <c r="D13" s="72"/>
      <c r="E13" s="100"/>
      <c r="F13" s="101"/>
      <c r="G13" s="22">
        <v>0</v>
      </c>
      <c r="H13" s="29">
        <f t="shared" ref="H13:H19" si="0">H12-G13</f>
        <v>0</v>
      </c>
      <c r="I13" s="20"/>
      <c r="K13" s="21" t="s">
        <v>11</v>
      </c>
    </row>
    <row r="14" spans="1:11" x14ac:dyDescent="0.45">
      <c r="A14" s="11">
        <v>2</v>
      </c>
      <c r="B14" s="19"/>
      <c r="C14" s="71"/>
      <c r="D14" s="72"/>
      <c r="E14" s="100"/>
      <c r="F14" s="101"/>
      <c r="G14" s="22">
        <v>0</v>
      </c>
      <c r="H14" s="29">
        <f t="shared" si="0"/>
        <v>0</v>
      </c>
      <c r="I14" s="20"/>
      <c r="K14" s="21" t="s">
        <v>14</v>
      </c>
    </row>
    <row r="15" spans="1:11" x14ac:dyDescent="0.45">
      <c r="A15" s="11">
        <v>3</v>
      </c>
      <c r="B15" s="19"/>
      <c r="C15" s="71"/>
      <c r="D15" s="72"/>
      <c r="E15" s="100"/>
      <c r="F15" s="101"/>
      <c r="G15" s="22">
        <v>0</v>
      </c>
      <c r="H15" s="29">
        <f t="shared" si="0"/>
        <v>0</v>
      </c>
      <c r="I15" s="20"/>
      <c r="K15" s="21" t="s">
        <v>15</v>
      </c>
    </row>
    <row r="16" spans="1:11" x14ac:dyDescent="0.45">
      <c r="A16" s="11">
        <v>4</v>
      </c>
      <c r="B16" s="19"/>
      <c r="C16" s="71"/>
      <c r="D16" s="72"/>
      <c r="E16" s="100"/>
      <c r="F16" s="101"/>
      <c r="G16" s="22">
        <v>0</v>
      </c>
      <c r="H16" s="29">
        <f t="shared" si="0"/>
        <v>0</v>
      </c>
      <c r="I16" s="20"/>
      <c r="K16" s="21" t="s">
        <v>16</v>
      </c>
    </row>
    <row r="17" spans="1:11" x14ac:dyDescent="0.45">
      <c r="A17" s="11">
        <v>5</v>
      </c>
      <c r="B17" s="19"/>
      <c r="C17" s="71"/>
      <c r="D17" s="72"/>
      <c r="E17" s="100"/>
      <c r="F17" s="101"/>
      <c r="G17" s="22">
        <v>0</v>
      </c>
      <c r="H17" s="29">
        <f t="shared" si="0"/>
        <v>0</v>
      </c>
      <c r="I17" s="20"/>
      <c r="K17" s="21" t="s">
        <v>17</v>
      </c>
    </row>
    <row r="18" spans="1:11" x14ac:dyDescent="0.45">
      <c r="A18" s="11">
        <v>6</v>
      </c>
      <c r="B18" s="19"/>
      <c r="C18" s="71"/>
      <c r="D18" s="72"/>
      <c r="E18" s="100"/>
      <c r="F18" s="101"/>
      <c r="G18" s="22">
        <v>0</v>
      </c>
      <c r="H18" s="29">
        <f t="shared" si="0"/>
        <v>0</v>
      </c>
      <c r="I18" s="20"/>
      <c r="K18" s="21" t="s">
        <v>18</v>
      </c>
    </row>
    <row r="19" spans="1:11" x14ac:dyDescent="0.45">
      <c r="A19" s="11">
        <v>7</v>
      </c>
      <c r="B19" s="19"/>
      <c r="C19" s="71"/>
      <c r="D19" s="72"/>
      <c r="E19" s="100"/>
      <c r="F19" s="101"/>
      <c r="G19" s="22">
        <v>0</v>
      </c>
      <c r="H19" s="29">
        <f t="shared" si="0"/>
        <v>0</v>
      </c>
      <c r="I19" s="20"/>
      <c r="K19" s="21"/>
    </row>
    <row r="20" spans="1:11" x14ac:dyDescent="0.45">
      <c r="A20" s="11">
        <v>8</v>
      </c>
      <c r="B20" s="19"/>
      <c r="C20" s="71"/>
      <c r="D20" s="72"/>
      <c r="E20" s="100"/>
      <c r="F20" s="101"/>
      <c r="G20" s="22">
        <v>0</v>
      </c>
      <c r="H20" s="29">
        <f t="shared" ref="H20:H47" si="1">H19-G20</f>
        <v>0</v>
      </c>
      <c r="I20" s="20"/>
      <c r="K20" s="21"/>
    </row>
    <row r="21" spans="1:11" x14ac:dyDescent="0.45">
      <c r="A21" s="11">
        <v>9</v>
      </c>
      <c r="B21" s="19"/>
      <c r="C21" s="71"/>
      <c r="D21" s="72"/>
      <c r="E21" s="100"/>
      <c r="F21" s="101"/>
      <c r="G21" s="22">
        <v>0</v>
      </c>
      <c r="H21" s="29">
        <f t="shared" si="1"/>
        <v>0</v>
      </c>
      <c r="I21" s="20"/>
      <c r="K21" s="21"/>
    </row>
    <row r="22" spans="1:11" x14ac:dyDescent="0.45">
      <c r="A22" s="11">
        <v>10</v>
      </c>
      <c r="B22" s="19"/>
      <c r="C22" s="71"/>
      <c r="D22" s="72"/>
      <c r="E22" s="100"/>
      <c r="F22" s="101"/>
      <c r="G22" s="22">
        <v>0</v>
      </c>
      <c r="H22" s="29">
        <f t="shared" si="1"/>
        <v>0</v>
      </c>
      <c r="I22" s="20"/>
      <c r="K22" s="21"/>
    </row>
    <row r="23" spans="1:11" x14ac:dyDescent="0.45">
      <c r="A23" s="11">
        <v>11</v>
      </c>
      <c r="B23" s="19"/>
      <c r="C23" s="71"/>
      <c r="D23" s="72"/>
      <c r="E23" s="100"/>
      <c r="F23" s="101"/>
      <c r="G23" s="22">
        <v>0</v>
      </c>
      <c r="H23" s="29">
        <f t="shared" si="1"/>
        <v>0</v>
      </c>
      <c r="I23" s="20"/>
      <c r="K23" s="21"/>
    </row>
    <row r="24" spans="1:11" x14ac:dyDescent="0.45">
      <c r="A24" s="11">
        <v>12</v>
      </c>
      <c r="B24" s="19"/>
      <c r="C24" s="71"/>
      <c r="D24" s="72"/>
      <c r="E24" s="100"/>
      <c r="F24" s="101"/>
      <c r="G24" s="22">
        <v>0</v>
      </c>
      <c r="H24" s="29">
        <f t="shared" si="1"/>
        <v>0</v>
      </c>
      <c r="I24" s="20"/>
      <c r="K24" s="21"/>
    </row>
    <row r="25" spans="1:11" x14ac:dyDescent="0.45">
      <c r="A25" s="11">
        <v>13</v>
      </c>
      <c r="B25" s="19"/>
      <c r="C25" s="71"/>
      <c r="D25" s="72"/>
      <c r="E25" s="100"/>
      <c r="F25" s="101"/>
      <c r="G25" s="22">
        <v>0</v>
      </c>
      <c r="H25" s="29">
        <f t="shared" si="1"/>
        <v>0</v>
      </c>
      <c r="I25" s="20"/>
      <c r="K25" s="21"/>
    </row>
    <row r="26" spans="1:11" x14ac:dyDescent="0.45">
      <c r="A26" s="11">
        <v>14</v>
      </c>
      <c r="B26" s="19"/>
      <c r="C26" s="71"/>
      <c r="D26" s="72"/>
      <c r="E26" s="100"/>
      <c r="F26" s="101"/>
      <c r="G26" s="22">
        <v>0</v>
      </c>
      <c r="H26" s="29">
        <f t="shared" si="1"/>
        <v>0</v>
      </c>
      <c r="I26" s="20"/>
    </row>
    <row r="27" spans="1:11" x14ac:dyDescent="0.45">
      <c r="A27" s="11">
        <v>15</v>
      </c>
      <c r="B27" s="19"/>
      <c r="C27" s="71"/>
      <c r="D27" s="72"/>
      <c r="E27" s="100"/>
      <c r="F27" s="101"/>
      <c r="G27" s="22">
        <v>0</v>
      </c>
      <c r="H27" s="29">
        <f t="shared" si="1"/>
        <v>0</v>
      </c>
      <c r="I27" s="20"/>
    </row>
    <row r="28" spans="1:11" x14ac:dyDescent="0.45">
      <c r="A28" s="11">
        <v>16</v>
      </c>
      <c r="B28" s="19"/>
      <c r="C28" s="71"/>
      <c r="D28" s="72"/>
      <c r="E28" s="100"/>
      <c r="F28" s="101"/>
      <c r="G28" s="22">
        <v>0</v>
      </c>
      <c r="H28" s="29">
        <f t="shared" si="1"/>
        <v>0</v>
      </c>
      <c r="I28" s="20"/>
    </row>
    <row r="29" spans="1:11" x14ac:dyDescent="0.45">
      <c r="A29" s="11">
        <v>17</v>
      </c>
      <c r="B29" s="19"/>
      <c r="C29" s="71"/>
      <c r="D29" s="72"/>
      <c r="E29" s="100"/>
      <c r="F29" s="101"/>
      <c r="G29" s="22">
        <v>0</v>
      </c>
      <c r="H29" s="29">
        <f t="shared" si="1"/>
        <v>0</v>
      </c>
      <c r="I29" s="20"/>
    </row>
    <row r="30" spans="1:11" x14ac:dyDescent="0.45">
      <c r="A30" s="11">
        <v>18</v>
      </c>
      <c r="B30" s="19"/>
      <c r="C30" s="71"/>
      <c r="D30" s="72"/>
      <c r="E30" s="100"/>
      <c r="F30" s="101"/>
      <c r="G30" s="22">
        <v>0</v>
      </c>
      <c r="H30" s="29">
        <f t="shared" si="1"/>
        <v>0</v>
      </c>
      <c r="I30" s="20"/>
    </row>
    <row r="31" spans="1:11" x14ac:dyDescent="0.45">
      <c r="A31" s="11">
        <v>19</v>
      </c>
      <c r="B31" s="19"/>
      <c r="C31" s="71"/>
      <c r="D31" s="72"/>
      <c r="E31" s="100"/>
      <c r="F31" s="101"/>
      <c r="G31" s="22">
        <v>0</v>
      </c>
      <c r="H31" s="29">
        <f t="shared" si="1"/>
        <v>0</v>
      </c>
      <c r="I31" s="20"/>
    </row>
    <row r="32" spans="1:11" x14ac:dyDescent="0.45">
      <c r="A32" s="11">
        <v>20</v>
      </c>
      <c r="B32" s="19"/>
      <c r="C32" s="71"/>
      <c r="D32" s="72"/>
      <c r="E32" s="100"/>
      <c r="F32" s="101"/>
      <c r="G32" s="22">
        <v>0</v>
      </c>
      <c r="H32" s="29">
        <f t="shared" si="1"/>
        <v>0</v>
      </c>
      <c r="I32" s="20"/>
    </row>
    <row r="33" spans="1:9" x14ac:dyDescent="0.45">
      <c r="A33" s="11">
        <v>21</v>
      </c>
      <c r="B33" s="19"/>
      <c r="C33" s="71"/>
      <c r="D33" s="72"/>
      <c r="E33" s="100"/>
      <c r="F33" s="101"/>
      <c r="G33" s="22">
        <v>0</v>
      </c>
      <c r="H33" s="29">
        <f t="shared" si="1"/>
        <v>0</v>
      </c>
      <c r="I33" s="20"/>
    </row>
    <row r="34" spans="1:9" x14ac:dyDescent="0.45">
      <c r="A34" s="11">
        <v>22</v>
      </c>
      <c r="B34" s="19"/>
      <c r="C34" s="71"/>
      <c r="D34" s="72"/>
      <c r="E34" s="100"/>
      <c r="F34" s="101"/>
      <c r="G34" s="22">
        <v>0</v>
      </c>
      <c r="H34" s="29">
        <f t="shared" si="1"/>
        <v>0</v>
      </c>
      <c r="I34" s="20"/>
    </row>
    <row r="35" spans="1:9" x14ac:dyDescent="0.45">
      <c r="A35" s="11">
        <v>23</v>
      </c>
      <c r="B35" s="19"/>
      <c r="C35" s="71"/>
      <c r="D35" s="72"/>
      <c r="E35" s="100"/>
      <c r="F35" s="101"/>
      <c r="G35" s="22">
        <v>0</v>
      </c>
      <c r="H35" s="29">
        <f t="shared" si="1"/>
        <v>0</v>
      </c>
      <c r="I35" s="20"/>
    </row>
    <row r="36" spans="1:9" hidden="1" x14ac:dyDescent="0.45">
      <c r="A36" s="11">
        <v>24</v>
      </c>
      <c r="B36" s="19"/>
      <c r="C36" s="71"/>
      <c r="D36" s="72"/>
      <c r="E36" s="100"/>
      <c r="F36" s="101"/>
      <c r="G36" s="22">
        <v>0</v>
      </c>
      <c r="H36" s="29">
        <f t="shared" si="1"/>
        <v>0</v>
      </c>
      <c r="I36" s="20"/>
    </row>
    <row r="37" spans="1:9" hidden="1" x14ac:dyDescent="0.45">
      <c r="A37" s="11">
        <v>25</v>
      </c>
      <c r="B37" s="19"/>
      <c r="C37" s="71"/>
      <c r="D37" s="72"/>
      <c r="E37" s="100"/>
      <c r="F37" s="101"/>
      <c r="G37" s="22">
        <v>0</v>
      </c>
      <c r="H37" s="29">
        <f t="shared" si="1"/>
        <v>0</v>
      </c>
      <c r="I37" s="20"/>
    </row>
    <row r="38" spans="1:9" hidden="1" x14ac:dyDescent="0.45">
      <c r="A38" s="11">
        <v>26</v>
      </c>
      <c r="B38" s="25"/>
      <c r="C38" s="71"/>
      <c r="D38" s="72"/>
      <c r="E38" s="100"/>
      <c r="F38" s="101"/>
      <c r="G38" s="26">
        <v>0</v>
      </c>
      <c r="H38" s="30">
        <f t="shared" si="1"/>
        <v>0</v>
      </c>
      <c r="I38" s="27"/>
    </row>
    <row r="39" spans="1:9" hidden="1" x14ac:dyDescent="0.45">
      <c r="A39" s="11">
        <v>27</v>
      </c>
      <c r="B39" s="25"/>
      <c r="C39" s="71"/>
      <c r="D39" s="72"/>
      <c r="E39" s="100"/>
      <c r="F39" s="101"/>
      <c r="G39" s="26">
        <v>0</v>
      </c>
      <c r="H39" s="30">
        <f t="shared" si="1"/>
        <v>0</v>
      </c>
      <c r="I39" s="27"/>
    </row>
    <row r="40" spans="1:9" hidden="1" x14ac:dyDescent="0.45">
      <c r="A40" s="11">
        <v>28</v>
      </c>
      <c r="B40" s="25"/>
      <c r="C40" s="71"/>
      <c r="D40" s="72"/>
      <c r="E40" s="100"/>
      <c r="F40" s="101"/>
      <c r="G40" s="26">
        <v>0</v>
      </c>
      <c r="H40" s="30">
        <f t="shared" si="1"/>
        <v>0</v>
      </c>
      <c r="I40" s="27"/>
    </row>
    <row r="41" spans="1:9" hidden="1" x14ac:dyDescent="0.45">
      <c r="A41" s="11">
        <v>29</v>
      </c>
      <c r="B41" s="25"/>
      <c r="C41" s="71"/>
      <c r="D41" s="72"/>
      <c r="E41" s="100"/>
      <c r="F41" s="101"/>
      <c r="G41" s="26">
        <v>0</v>
      </c>
      <c r="H41" s="30">
        <f t="shared" si="1"/>
        <v>0</v>
      </c>
      <c r="I41" s="27"/>
    </row>
    <row r="42" spans="1:9" hidden="1" x14ac:dyDescent="0.45">
      <c r="A42" s="11">
        <v>30</v>
      </c>
      <c r="B42" s="25"/>
      <c r="C42" s="71"/>
      <c r="D42" s="72"/>
      <c r="E42" s="100"/>
      <c r="F42" s="101"/>
      <c r="G42" s="26">
        <v>0</v>
      </c>
      <c r="H42" s="30">
        <f t="shared" si="1"/>
        <v>0</v>
      </c>
      <c r="I42" s="27"/>
    </row>
    <row r="43" spans="1:9" hidden="1" x14ac:dyDescent="0.45">
      <c r="A43" s="11">
        <v>31</v>
      </c>
      <c r="B43" s="25"/>
      <c r="C43" s="71"/>
      <c r="D43" s="72"/>
      <c r="E43" s="100"/>
      <c r="F43" s="101"/>
      <c r="G43" s="26">
        <v>0</v>
      </c>
      <c r="H43" s="30">
        <f t="shared" si="1"/>
        <v>0</v>
      </c>
      <c r="I43" s="27"/>
    </row>
    <row r="44" spans="1:9" hidden="1" x14ac:dyDescent="0.45">
      <c r="A44" s="11">
        <v>32</v>
      </c>
      <c r="B44" s="25"/>
      <c r="C44" s="71"/>
      <c r="D44" s="72"/>
      <c r="E44" s="100"/>
      <c r="F44" s="101"/>
      <c r="G44" s="26">
        <v>0</v>
      </c>
      <c r="H44" s="30">
        <f t="shared" si="1"/>
        <v>0</v>
      </c>
      <c r="I44" s="27"/>
    </row>
    <row r="45" spans="1:9" hidden="1" x14ac:dyDescent="0.45">
      <c r="A45" s="11">
        <v>33</v>
      </c>
      <c r="B45" s="25"/>
      <c r="C45" s="71"/>
      <c r="D45" s="72"/>
      <c r="E45" s="100"/>
      <c r="F45" s="101"/>
      <c r="G45" s="26">
        <v>0</v>
      </c>
      <c r="H45" s="30">
        <f t="shared" si="1"/>
        <v>0</v>
      </c>
      <c r="I45" s="27"/>
    </row>
    <row r="46" spans="1:9" hidden="1" x14ac:dyDescent="0.45">
      <c r="A46" s="11">
        <v>34</v>
      </c>
      <c r="B46" s="25"/>
      <c r="C46" s="71"/>
      <c r="D46" s="72"/>
      <c r="E46" s="100"/>
      <c r="F46" s="101"/>
      <c r="G46" s="26">
        <v>0</v>
      </c>
      <c r="H46" s="30">
        <f t="shared" si="1"/>
        <v>0</v>
      </c>
      <c r="I46" s="27"/>
    </row>
    <row r="47" spans="1:9" hidden="1" x14ac:dyDescent="0.45">
      <c r="A47" s="11">
        <v>35</v>
      </c>
      <c r="B47" s="25"/>
      <c r="C47" s="71"/>
      <c r="D47" s="72"/>
      <c r="E47" s="100"/>
      <c r="F47" s="101"/>
      <c r="G47" s="26">
        <v>0</v>
      </c>
      <c r="H47" s="30">
        <f t="shared" si="1"/>
        <v>0</v>
      </c>
      <c r="I47" s="27"/>
    </row>
    <row r="48" spans="1:9" s="18" customFormat="1" ht="14.65" thickBot="1" x14ac:dyDescent="0.5">
      <c r="A48" s="15"/>
      <c r="B48" s="16"/>
      <c r="C48" s="73"/>
      <c r="D48" s="74"/>
      <c r="E48" s="117" t="s">
        <v>13</v>
      </c>
      <c r="F48" s="118"/>
      <c r="G48" s="23">
        <f>SUM(G13:G47)</f>
        <v>0</v>
      </c>
      <c r="H48" s="31">
        <f>H47</f>
        <v>0</v>
      </c>
      <c r="I48" s="17"/>
    </row>
    <row r="49" spans="1:1" x14ac:dyDescent="0.45">
      <c r="A49" s="28" t="s">
        <v>22</v>
      </c>
    </row>
  </sheetData>
  <sheetProtection formatCells="0" formatRows="0"/>
  <mergeCells count="91">
    <mergeCell ref="E44:F44"/>
    <mergeCell ref="E45:F45"/>
    <mergeCell ref="E46:F46"/>
    <mergeCell ref="E47:F47"/>
    <mergeCell ref="E39:F39"/>
    <mergeCell ref="E40:F40"/>
    <mergeCell ref="E41:F41"/>
    <mergeCell ref="E42:F42"/>
    <mergeCell ref="E43:F43"/>
    <mergeCell ref="E35:F35"/>
    <mergeCell ref="E37:F37"/>
    <mergeCell ref="E48:F48"/>
    <mergeCell ref="C36:D36"/>
    <mergeCell ref="E36:F36"/>
    <mergeCell ref="C38:D38"/>
    <mergeCell ref="C39:D39"/>
    <mergeCell ref="C40:D40"/>
    <mergeCell ref="C41:D41"/>
    <mergeCell ref="C42:D42"/>
    <mergeCell ref="C43:D43"/>
    <mergeCell ref="C44:D44"/>
    <mergeCell ref="C45:D45"/>
    <mergeCell ref="C46:D46"/>
    <mergeCell ref="C47:D47"/>
    <mergeCell ref="E38:F38"/>
    <mergeCell ref="E30:F30"/>
    <mergeCell ref="E31:F31"/>
    <mergeCell ref="E32:F32"/>
    <mergeCell ref="E33:F33"/>
    <mergeCell ref="E34:F34"/>
    <mergeCell ref="E25:F25"/>
    <mergeCell ref="E26:F26"/>
    <mergeCell ref="E27:F27"/>
    <mergeCell ref="E28:F28"/>
    <mergeCell ref="E29:F29"/>
    <mergeCell ref="E20:F20"/>
    <mergeCell ref="E21:F21"/>
    <mergeCell ref="E22:F22"/>
    <mergeCell ref="E23:F23"/>
    <mergeCell ref="E24:F24"/>
    <mergeCell ref="E15:F15"/>
    <mergeCell ref="E16:F16"/>
    <mergeCell ref="E17:F17"/>
    <mergeCell ref="E18:F18"/>
    <mergeCell ref="E19:F19"/>
    <mergeCell ref="E12:F12"/>
    <mergeCell ref="E13:F13"/>
    <mergeCell ref="E14:F14"/>
    <mergeCell ref="A3:I3"/>
    <mergeCell ref="C13:D13"/>
    <mergeCell ref="C14:D14"/>
    <mergeCell ref="A5:C5"/>
    <mergeCell ref="A6:C6"/>
    <mergeCell ref="A7:C7"/>
    <mergeCell ref="A8:C8"/>
    <mergeCell ref="A9:C9"/>
    <mergeCell ref="D5:E5"/>
    <mergeCell ref="A11:B11"/>
    <mergeCell ref="F5:I5"/>
    <mergeCell ref="A1:I2"/>
    <mergeCell ref="C29:D29"/>
    <mergeCell ref="C30:D30"/>
    <mergeCell ref="C31:D31"/>
    <mergeCell ref="C32:D32"/>
    <mergeCell ref="C23:D23"/>
    <mergeCell ref="C24:D24"/>
    <mergeCell ref="C25:D25"/>
    <mergeCell ref="C26:D26"/>
    <mergeCell ref="C27:D27"/>
    <mergeCell ref="C28:D28"/>
    <mergeCell ref="C17:D17"/>
    <mergeCell ref="C18:D18"/>
    <mergeCell ref="C19:D19"/>
    <mergeCell ref="C20:D20"/>
    <mergeCell ref="C21:D21"/>
    <mergeCell ref="C35:D35"/>
    <mergeCell ref="C37:D37"/>
    <mergeCell ref="C48:D48"/>
    <mergeCell ref="E11:F11"/>
    <mergeCell ref="F6:I9"/>
    <mergeCell ref="C33:D33"/>
    <mergeCell ref="C34:D34"/>
    <mergeCell ref="C22:D22"/>
    <mergeCell ref="D6:E6"/>
    <mergeCell ref="D7:E7"/>
    <mergeCell ref="D8:E8"/>
    <mergeCell ref="D9:E9"/>
    <mergeCell ref="C15:D15"/>
    <mergeCell ref="C16:D16"/>
    <mergeCell ref="C11:D11"/>
    <mergeCell ref="C12:D12"/>
  </mergeCells>
  <dataValidations count="1">
    <dataValidation type="list" allowBlank="1" showInputMessage="1" showErrorMessage="1" promptTitle="Report Month" prompt="Please select from dropdown menu." sqref="D5:E5" xr:uid="{00000000-0002-0000-0000-000000000000}">
      <formula1>$K$12:$K$18</formula1>
    </dataValidation>
  </dataValidations>
  <printOptions horizontalCentered="1"/>
  <pageMargins left="0" right="0" top="0.5" bottom="0.3" header="0.3" footer="0.3"/>
  <pageSetup scale="9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4"/>
  <sheetViews>
    <sheetView tabSelected="1" topLeftCell="A9" workbookViewId="0">
      <selection activeCell="P14" sqref="P14"/>
    </sheetView>
  </sheetViews>
  <sheetFormatPr defaultColWidth="9.1328125" defaultRowHeight="14.25" x14ac:dyDescent="0.45"/>
  <cols>
    <col min="1" max="1" width="5" style="38" customWidth="1"/>
    <col min="2" max="3" width="12.73046875" style="38" customWidth="1"/>
    <col min="4" max="4" width="31.1328125" style="38" customWidth="1"/>
    <col min="5" max="5" width="20.73046875" style="38" customWidth="1"/>
    <col min="6" max="6" width="26.265625" style="38" customWidth="1"/>
    <col min="7" max="7" width="12.73046875" style="38" customWidth="1"/>
    <col min="8" max="8" width="15.3984375" style="38" customWidth="1"/>
    <col min="9" max="9" width="10.73046875" style="38" customWidth="1"/>
    <col min="10" max="10" width="8.86328125" style="38" customWidth="1"/>
    <col min="11" max="11" width="15.3984375" style="39" hidden="1" customWidth="1"/>
    <col min="12" max="12" width="8.86328125" style="38" customWidth="1"/>
    <col min="13" max="16384" width="9.1328125" style="38"/>
  </cols>
  <sheetData>
    <row r="1" spans="1:11" ht="15.4" x14ac:dyDescent="0.45">
      <c r="A1" s="121" t="s">
        <v>48</v>
      </c>
      <c r="B1" s="122"/>
      <c r="C1" s="122"/>
      <c r="D1" s="122"/>
      <c r="E1" s="122"/>
      <c r="F1" s="122"/>
      <c r="G1" s="122"/>
      <c r="H1" s="122"/>
      <c r="I1" s="123"/>
    </row>
    <row r="2" spans="1:11" ht="15.4" x14ac:dyDescent="0.45">
      <c r="A2" s="124" t="s">
        <v>40</v>
      </c>
      <c r="B2" s="125"/>
      <c r="C2" s="125"/>
      <c r="D2" s="125"/>
      <c r="E2" s="125"/>
      <c r="F2" s="125"/>
      <c r="G2" s="125"/>
      <c r="H2" s="125"/>
      <c r="I2" s="126"/>
    </row>
    <row r="3" spans="1:11" ht="5.0999999999999996" customHeight="1" x14ac:dyDescent="0.45">
      <c r="A3" s="40"/>
      <c r="B3" s="41"/>
      <c r="C3" s="41"/>
      <c r="D3" s="41"/>
      <c r="E3" s="41"/>
      <c r="F3" s="41"/>
      <c r="G3" s="41"/>
      <c r="H3" s="41"/>
      <c r="I3" s="42"/>
    </row>
    <row r="4" spans="1:11" ht="17.100000000000001" customHeight="1" x14ac:dyDescent="0.5">
      <c r="A4" s="127" t="s">
        <v>7</v>
      </c>
      <c r="B4" s="128"/>
      <c r="C4" s="129"/>
      <c r="D4" s="130"/>
      <c r="E4" s="131"/>
      <c r="F4" s="132" t="s">
        <v>9</v>
      </c>
      <c r="G4" s="133"/>
      <c r="H4" s="133"/>
      <c r="I4" s="134"/>
    </row>
    <row r="5" spans="1:11" ht="17.100000000000001" customHeight="1" x14ac:dyDescent="0.5">
      <c r="A5" s="135" t="s">
        <v>41</v>
      </c>
      <c r="B5" s="136"/>
      <c r="C5" s="137"/>
      <c r="D5" s="35"/>
      <c r="E5" s="36"/>
      <c r="F5" s="138" t="s">
        <v>49</v>
      </c>
      <c r="G5" s="139"/>
      <c r="H5" s="139"/>
      <c r="I5" s="140"/>
    </row>
    <row r="6" spans="1:11" ht="17.100000000000001" customHeight="1" x14ac:dyDescent="0.5">
      <c r="A6" s="135" t="s">
        <v>42</v>
      </c>
      <c r="B6" s="136"/>
      <c r="C6" s="137"/>
      <c r="D6" s="34"/>
      <c r="E6" s="34"/>
      <c r="F6" s="138"/>
      <c r="G6" s="139"/>
      <c r="H6" s="139"/>
      <c r="I6" s="140"/>
    </row>
    <row r="7" spans="1:11" ht="30.75" customHeight="1" x14ac:dyDescent="0.45">
      <c r="A7" s="144" t="s">
        <v>24</v>
      </c>
      <c r="B7" s="145"/>
      <c r="C7" s="146"/>
      <c r="D7" s="147"/>
      <c r="E7" s="148"/>
      <c r="F7" s="138"/>
      <c r="G7" s="139"/>
      <c r="H7" s="139"/>
      <c r="I7" s="140"/>
    </row>
    <row r="8" spans="1:11" ht="17.100000000000001" customHeight="1" x14ac:dyDescent="0.5">
      <c r="A8" s="135" t="s">
        <v>44</v>
      </c>
      <c r="B8" s="136"/>
      <c r="C8" s="137"/>
      <c r="D8" s="37"/>
      <c r="E8" s="37"/>
      <c r="F8" s="141"/>
      <c r="G8" s="142"/>
      <c r="H8" s="142"/>
      <c r="I8" s="143"/>
    </row>
    <row r="9" spans="1:11" ht="17.100000000000001" customHeight="1" x14ac:dyDescent="0.5">
      <c r="A9" s="149" t="s">
        <v>25</v>
      </c>
      <c r="B9" s="150"/>
      <c r="C9" s="150"/>
      <c r="D9" s="150"/>
      <c r="E9" s="150"/>
      <c r="F9" s="150"/>
      <c r="G9" s="150"/>
      <c r="H9" s="119" t="s">
        <v>26</v>
      </c>
      <c r="I9" s="120"/>
    </row>
    <row r="10" spans="1:11" ht="5.0999999999999996" customHeight="1" thickBot="1" x14ac:dyDescent="0.5">
      <c r="A10" s="43"/>
      <c r="B10" s="44"/>
      <c r="C10" s="44"/>
      <c r="D10" s="44"/>
      <c r="E10" s="44"/>
      <c r="F10" s="44"/>
      <c r="G10" s="44"/>
      <c r="H10" s="44"/>
      <c r="I10" s="45"/>
    </row>
    <row r="11" spans="1:11" s="46" customFormat="1" ht="141.75" customHeight="1" thickBot="1" x14ac:dyDescent="0.5">
      <c r="A11" s="151" t="s">
        <v>0</v>
      </c>
      <c r="B11" s="152"/>
      <c r="C11" s="153" t="s">
        <v>46</v>
      </c>
      <c r="D11" s="152"/>
      <c r="E11" s="153" t="s">
        <v>45</v>
      </c>
      <c r="F11" s="152"/>
      <c r="G11" s="50" t="s">
        <v>2</v>
      </c>
      <c r="H11" s="50" t="s">
        <v>3</v>
      </c>
      <c r="I11" s="51" t="s">
        <v>39</v>
      </c>
      <c r="K11" s="47"/>
    </row>
    <row r="12" spans="1:11" ht="15.75" x14ac:dyDescent="0.5">
      <c r="A12" s="58"/>
      <c r="B12" s="59"/>
      <c r="C12" s="160" t="s">
        <v>43</v>
      </c>
      <c r="D12" s="161"/>
      <c r="E12" s="154"/>
      <c r="F12" s="155"/>
      <c r="G12" s="60"/>
      <c r="H12" s="162"/>
      <c r="I12" s="33"/>
    </row>
    <row r="13" spans="1:11" ht="15.75" x14ac:dyDescent="0.5">
      <c r="A13" s="32">
        <v>1</v>
      </c>
      <c r="B13" s="65"/>
      <c r="C13" s="71"/>
      <c r="D13" s="72"/>
      <c r="E13" s="100"/>
      <c r="F13" s="101"/>
      <c r="G13" s="22"/>
      <c r="H13" s="22" t="str">
        <f t="shared" ref="H13:H15" si="0">IF(G13="","",H12-G13)</f>
        <v/>
      </c>
      <c r="I13" s="69"/>
    </row>
    <row r="14" spans="1:11" ht="15.75" x14ac:dyDescent="0.5">
      <c r="A14" s="32">
        <v>2</v>
      </c>
      <c r="B14" s="65"/>
      <c r="C14" s="71"/>
      <c r="D14" s="72"/>
      <c r="E14" s="100"/>
      <c r="F14" s="101"/>
      <c r="G14" s="22"/>
      <c r="H14" s="22" t="str">
        <f t="shared" si="0"/>
        <v/>
      </c>
      <c r="I14" s="69"/>
    </row>
    <row r="15" spans="1:11" ht="15.75" x14ac:dyDescent="0.5">
      <c r="A15" s="32">
        <v>3</v>
      </c>
      <c r="B15" s="65"/>
      <c r="C15" s="71"/>
      <c r="D15" s="72"/>
      <c r="E15" s="100"/>
      <c r="F15" s="101"/>
      <c r="G15" s="22"/>
      <c r="H15" s="22" t="str">
        <f t="shared" si="0"/>
        <v/>
      </c>
      <c r="I15" s="69"/>
    </row>
    <row r="16" spans="1:11" ht="15.75" x14ac:dyDescent="0.5">
      <c r="A16" s="32">
        <v>4</v>
      </c>
      <c r="B16" s="65"/>
      <c r="C16" s="71"/>
      <c r="D16" s="72"/>
      <c r="E16" s="100"/>
      <c r="F16" s="101"/>
      <c r="G16" s="22"/>
      <c r="H16" s="22" t="str">
        <f>IF(G16="","",H15-G16)</f>
        <v/>
      </c>
      <c r="I16" s="69"/>
    </row>
    <row r="17" spans="1:9" ht="15.75" x14ac:dyDescent="0.5">
      <c r="A17" s="32">
        <v>5</v>
      </c>
      <c r="B17" s="65"/>
      <c r="C17" s="71"/>
      <c r="D17" s="72"/>
      <c r="E17" s="100"/>
      <c r="F17" s="101"/>
      <c r="G17" s="22"/>
      <c r="H17" s="22" t="str">
        <f t="shared" ref="H17:H60" si="1">IF(G17="","",H16-G17)</f>
        <v/>
      </c>
      <c r="I17" s="69"/>
    </row>
    <row r="18" spans="1:9" ht="15.75" x14ac:dyDescent="0.5">
      <c r="A18" s="32">
        <v>6</v>
      </c>
      <c r="B18" s="65"/>
      <c r="C18" s="71"/>
      <c r="D18" s="72"/>
      <c r="E18" s="100"/>
      <c r="F18" s="101"/>
      <c r="G18" s="22"/>
      <c r="H18" s="22" t="str">
        <f t="shared" si="1"/>
        <v/>
      </c>
      <c r="I18" s="69"/>
    </row>
    <row r="19" spans="1:9" ht="15.75" x14ac:dyDescent="0.5">
      <c r="A19" s="32">
        <v>7</v>
      </c>
      <c r="B19" s="65"/>
      <c r="C19" s="71"/>
      <c r="D19" s="72"/>
      <c r="E19" s="100"/>
      <c r="F19" s="101"/>
      <c r="G19" s="22"/>
      <c r="H19" s="22" t="str">
        <f t="shared" si="1"/>
        <v/>
      </c>
      <c r="I19" s="69"/>
    </row>
    <row r="20" spans="1:9" ht="15.75" x14ac:dyDescent="0.5">
      <c r="A20" s="32">
        <v>8</v>
      </c>
      <c r="B20" s="65"/>
      <c r="C20" s="71"/>
      <c r="D20" s="72"/>
      <c r="E20" s="100"/>
      <c r="F20" s="101"/>
      <c r="G20" s="22"/>
      <c r="H20" s="22" t="str">
        <f t="shared" si="1"/>
        <v/>
      </c>
      <c r="I20" s="69"/>
    </row>
    <row r="21" spans="1:9" ht="15.75" x14ac:dyDescent="0.5">
      <c r="A21" s="32">
        <v>9</v>
      </c>
      <c r="B21" s="65"/>
      <c r="C21" s="71"/>
      <c r="D21" s="72"/>
      <c r="E21" s="71"/>
      <c r="F21" s="72"/>
      <c r="G21" s="22"/>
      <c r="H21" s="22" t="str">
        <f t="shared" si="1"/>
        <v/>
      </c>
      <c r="I21" s="69"/>
    </row>
    <row r="22" spans="1:9" ht="15.75" x14ac:dyDescent="0.5">
      <c r="A22" s="32">
        <v>10</v>
      </c>
      <c r="B22" s="65"/>
      <c r="C22" s="71"/>
      <c r="D22" s="72"/>
      <c r="E22" s="71"/>
      <c r="F22" s="72"/>
      <c r="G22" s="22"/>
      <c r="H22" s="22" t="str">
        <f t="shared" si="1"/>
        <v/>
      </c>
      <c r="I22" s="69"/>
    </row>
    <row r="23" spans="1:9" ht="15.75" x14ac:dyDescent="0.5">
      <c r="A23" s="32">
        <v>11</v>
      </c>
      <c r="B23" s="65"/>
      <c r="C23" s="71"/>
      <c r="D23" s="72"/>
      <c r="E23" s="71"/>
      <c r="F23" s="72"/>
      <c r="G23" s="22"/>
      <c r="H23" s="22" t="str">
        <f t="shared" si="1"/>
        <v/>
      </c>
      <c r="I23" s="69"/>
    </row>
    <row r="24" spans="1:9" ht="15.75" x14ac:dyDescent="0.5">
      <c r="A24" s="32">
        <v>12</v>
      </c>
      <c r="B24" s="65"/>
      <c r="C24" s="71"/>
      <c r="D24" s="72"/>
      <c r="E24" s="71"/>
      <c r="F24" s="72"/>
      <c r="G24" s="22"/>
      <c r="H24" s="22" t="str">
        <f t="shared" si="1"/>
        <v/>
      </c>
      <c r="I24" s="69"/>
    </row>
    <row r="25" spans="1:9" ht="15.75" x14ac:dyDescent="0.5">
      <c r="A25" s="32">
        <v>13</v>
      </c>
      <c r="B25" s="65"/>
      <c r="C25" s="71"/>
      <c r="D25" s="72"/>
      <c r="E25" s="71"/>
      <c r="F25" s="72"/>
      <c r="G25" s="22"/>
      <c r="H25" s="22" t="str">
        <f t="shared" si="1"/>
        <v/>
      </c>
      <c r="I25" s="69"/>
    </row>
    <row r="26" spans="1:9" ht="15.75" x14ac:dyDescent="0.5">
      <c r="A26" s="32">
        <v>14</v>
      </c>
      <c r="B26" s="65"/>
      <c r="C26" s="71"/>
      <c r="D26" s="72"/>
      <c r="E26" s="71"/>
      <c r="F26" s="72"/>
      <c r="G26" s="22"/>
      <c r="H26" s="22" t="str">
        <f t="shared" si="1"/>
        <v/>
      </c>
      <c r="I26" s="69"/>
    </row>
    <row r="27" spans="1:9" ht="15.75" x14ac:dyDescent="0.5">
      <c r="A27" s="32">
        <v>15</v>
      </c>
      <c r="B27" s="65"/>
      <c r="C27" s="71"/>
      <c r="D27" s="72"/>
      <c r="E27" s="71"/>
      <c r="F27" s="72"/>
      <c r="G27" s="22"/>
      <c r="H27" s="22" t="str">
        <f t="shared" si="1"/>
        <v/>
      </c>
      <c r="I27" s="69"/>
    </row>
    <row r="28" spans="1:9" ht="15.75" x14ac:dyDescent="0.5">
      <c r="A28" s="32">
        <v>16</v>
      </c>
      <c r="B28" s="65"/>
      <c r="C28" s="71"/>
      <c r="D28" s="72"/>
      <c r="E28" s="100"/>
      <c r="F28" s="101"/>
      <c r="G28" s="22"/>
      <c r="H28" s="22" t="str">
        <f t="shared" si="1"/>
        <v/>
      </c>
      <c r="I28" s="69"/>
    </row>
    <row r="29" spans="1:9" ht="15.75" x14ac:dyDescent="0.5">
      <c r="A29" s="32">
        <v>17</v>
      </c>
      <c r="B29" s="65"/>
      <c r="C29" s="71"/>
      <c r="D29" s="72"/>
      <c r="E29" s="100"/>
      <c r="F29" s="101"/>
      <c r="G29" s="22"/>
      <c r="H29" s="22" t="str">
        <f t="shared" si="1"/>
        <v/>
      </c>
      <c r="I29" s="69"/>
    </row>
    <row r="30" spans="1:9" ht="15.75" x14ac:dyDescent="0.5">
      <c r="A30" s="32">
        <v>18</v>
      </c>
      <c r="B30" s="65"/>
      <c r="C30" s="71"/>
      <c r="D30" s="72"/>
      <c r="E30" s="100"/>
      <c r="F30" s="101"/>
      <c r="G30" s="22"/>
      <c r="H30" s="22" t="str">
        <f t="shared" si="1"/>
        <v/>
      </c>
      <c r="I30" s="69"/>
    </row>
    <row r="31" spans="1:9" ht="15.75" x14ac:dyDescent="0.5">
      <c r="A31" s="32">
        <v>19</v>
      </c>
      <c r="B31" s="65"/>
      <c r="C31" s="71"/>
      <c r="D31" s="72"/>
      <c r="E31" s="100"/>
      <c r="F31" s="101"/>
      <c r="G31" s="22"/>
      <c r="H31" s="22" t="str">
        <f t="shared" si="1"/>
        <v/>
      </c>
      <c r="I31" s="69"/>
    </row>
    <row r="32" spans="1:9" ht="15.75" x14ac:dyDescent="0.5">
      <c r="A32" s="32">
        <v>20</v>
      </c>
      <c r="B32" s="65"/>
      <c r="C32" s="71"/>
      <c r="D32" s="72"/>
      <c r="E32" s="100"/>
      <c r="F32" s="101"/>
      <c r="G32" s="22"/>
      <c r="H32" s="22" t="str">
        <f t="shared" si="1"/>
        <v/>
      </c>
      <c r="I32" s="69"/>
    </row>
    <row r="33" spans="1:9" ht="15.75" x14ac:dyDescent="0.5">
      <c r="A33" s="32">
        <v>21</v>
      </c>
      <c r="B33" s="65"/>
      <c r="C33" s="71"/>
      <c r="D33" s="72"/>
      <c r="E33" s="100"/>
      <c r="F33" s="101"/>
      <c r="G33" s="22"/>
      <c r="H33" s="22" t="str">
        <f t="shared" si="1"/>
        <v/>
      </c>
      <c r="I33" s="69"/>
    </row>
    <row r="34" spans="1:9" ht="15.75" x14ac:dyDescent="0.5">
      <c r="A34" s="32">
        <v>22</v>
      </c>
      <c r="B34" s="65"/>
      <c r="C34" s="71"/>
      <c r="D34" s="72"/>
      <c r="E34" s="100"/>
      <c r="F34" s="101"/>
      <c r="G34" s="22"/>
      <c r="H34" s="22" t="str">
        <f t="shared" si="1"/>
        <v/>
      </c>
      <c r="I34" s="69"/>
    </row>
    <row r="35" spans="1:9" ht="15.75" x14ac:dyDescent="0.5">
      <c r="A35" s="32">
        <v>23</v>
      </c>
      <c r="B35" s="65"/>
      <c r="C35" s="71"/>
      <c r="D35" s="72"/>
      <c r="E35" s="100"/>
      <c r="F35" s="101"/>
      <c r="G35" s="22"/>
      <c r="H35" s="22" t="str">
        <f t="shared" si="1"/>
        <v/>
      </c>
      <c r="I35" s="69"/>
    </row>
    <row r="36" spans="1:9" ht="15.75" x14ac:dyDescent="0.5">
      <c r="A36" s="32">
        <v>24</v>
      </c>
      <c r="B36" s="65"/>
      <c r="C36" s="71"/>
      <c r="D36" s="72"/>
      <c r="E36" s="100"/>
      <c r="F36" s="101"/>
      <c r="G36" s="22"/>
      <c r="H36" s="22" t="str">
        <f t="shared" si="1"/>
        <v/>
      </c>
      <c r="I36" s="69"/>
    </row>
    <row r="37" spans="1:9" ht="15.75" x14ac:dyDescent="0.5">
      <c r="A37" s="32">
        <v>25</v>
      </c>
      <c r="B37" s="65"/>
      <c r="C37" s="71"/>
      <c r="D37" s="72"/>
      <c r="E37" s="100"/>
      <c r="F37" s="101"/>
      <c r="G37" s="22"/>
      <c r="H37" s="22" t="str">
        <f t="shared" si="1"/>
        <v/>
      </c>
      <c r="I37" s="69"/>
    </row>
    <row r="38" spans="1:9" ht="15.75" x14ac:dyDescent="0.5">
      <c r="A38" s="32">
        <v>26</v>
      </c>
      <c r="B38" s="66"/>
      <c r="C38" s="71"/>
      <c r="D38" s="72"/>
      <c r="E38" s="100"/>
      <c r="F38" s="101"/>
      <c r="G38" s="26"/>
      <c r="H38" s="26" t="str">
        <f t="shared" si="1"/>
        <v/>
      </c>
      <c r="I38" s="70"/>
    </row>
    <row r="39" spans="1:9" ht="15.75" x14ac:dyDescent="0.5">
      <c r="A39" s="32">
        <v>27</v>
      </c>
      <c r="B39" s="66"/>
      <c r="C39" s="71"/>
      <c r="D39" s="72"/>
      <c r="E39" s="100"/>
      <c r="F39" s="101"/>
      <c r="G39" s="26"/>
      <c r="H39" s="26" t="str">
        <f t="shared" si="1"/>
        <v/>
      </c>
      <c r="I39" s="70"/>
    </row>
    <row r="40" spans="1:9" ht="15.75" x14ac:dyDescent="0.5">
      <c r="A40" s="32">
        <v>28</v>
      </c>
      <c r="B40" s="66"/>
      <c r="C40" s="71"/>
      <c r="D40" s="72"/>
      <c r="E40" s="100"/>
      <c r="F40" s="101"/>
      <c r="G40" s="26"/>
      <c r="H40" s="26" t="str">
        <f t="shared" si="1"/>
        <v/>
      </c>
      <c r="I40" s="70"/>
    </row>
    <row r="41" spans="1:9" ht="15.75" x14ac:dyDescent="0.5">
      <c r="A41" s="32">
        <v>29</v>
      </c>
      <c r="B41" s="66"/>
      <c r="C41" s="71"/>
      <c r="D41" s="72"/>
      <c r="E41" s="100"/>
      <c r="F41" s="101"/>
      <c r="G41" s="26"/>
      <c r="H41" s="26" t="str">
        <f t="shared" si="1"/>
        <v/>
      </c>
      <c r="I41" s="70"/>
    </row>
    <row r="42" spans="1:9" ht="15.75" x14ac:dyDescent="0.5">
      <c r="A42" s="32">
        <v>30</v>
      </c>
      <c r="B42" s="66"/>
      <c r="C42" s="71"/>
      <c r="D42" s="72"/>
      <c r="E42" s="100"/>
      <c r="F42" s="101"/>
      <c r="G42" s="26"/>
      <c r="H42" s="26" t="str">
        <f t="shared" si="1"/>
        <v/>
      </c>
      <c r="I42" s="70"/>
    </row>
    <row r="43" spans="1:9" ht="15.75" x14ac:dyDescent="0.5">
      <c r="A43" s="32">
        <v>31</v>
      </c>
      <c r="B43" s="66"/>
      <c r="C43" s="71"/>
      <c r="D43" s="72"/>
      <c r="E43" s="100"/>
      <c r="F43" s="101"/>
      <c r="G43" s="26"/>
      <c r="H43" s="26" t="str">
        <f t="shared" si="1"/>
        <v/>
      </c>
      <c r="I43" s="70"/>
    </row>
    <row r="44" spans="1:9" ht="15.75" x14ac:dyDescent="0.5">
      <c r="A44" s="32">
        <v>32</v>
      </c>
      <c r="B44" s="66"/>
      <c r="C44" s="71"/>
      <c r="D44" s="72"/>
      <c r="E44" s="100"/>
      <c r="F44" s="101"/>
      <c r="G44" s="26"/>
      <c r="H44" s="26" t="str">
        <f t="shared" si="1"/>
        <v/>
      </c>
      <c r="I44" s="70"/>
    </row>
    <row r="45" spans="1:9" ht="15.75" x14ac:dyDescent="0.5">
      <c r="A45" s="32">
        <v>33</v>
      </c>
      <c r="B45" s="66"/>
      <c r="C45" s="71"/>
      <c r="D45" s="72"/>
      <c r="E45" s="100"/>
      <c r="F45" s="101"/>
      <c r="G45" s="26"/>
      <c r="H45" s="26" t="str">
        <f t="shared" si="1"/>
        <v/>
      </c>
      <c r="I45" s="70"/>
    </row>
    <row r="46" spans="1:9" ht="15.75" x14ac:dyDescent="0.5">
      <c r="A46" s="32">
        <f>A45+1</f>
        <v>34</v>
      </c>
      <c r="B46" s="66"/>
      <c r="C46" s="63"/>
      <c r="D46" s="64"/>
      <c r="E46" s="61"/>
      <c r="F46" s="62"/>
      <c r="G46" s="26"/>
      <c r="H46" s="26" t="str">
        <f t="shared" si="1"/>
        <v/>
      </c>
      <c r="I46" s="70"/>
    </row>
    <row r="47" spans="1:9" ht="15.75" x14ac:dyDescent="0.5">
      <c r="A47" s="32">
        <f t="shared" ref="A47:A60" si="2">A46+1</f>
        <v>35</v>
      </c>
      <c r="B47" s="66"/>
      <c r="C47" s="63"/>
      <c r="D47" s="64"/>
      <c r="E47" s="61"/>
      <c r="F47" s="62"/>
      <c r="G47" s="26"/>
      <c r="H47" s="26" t="str">
        <f t="shared" si="1"/>
        <v/>
      </c>
      <c r="I47" s="70"/>
    </row>
    <row r="48" spans="1:9" ht="15.75" x14ac:dyDescent="0.5">
      <c r="A48" s="32">
        <f t="shared" si="2"/>
        <v>36</v>
      </c>
      <c r="B48" s="66"/>
      <c r="C48" s="63"/>
      <c r="D48" s="64"/>
      <c r="E48" s="61"/>
      <c r="F48" s="62"/>
      <c r="G48" s="26"/>
      <c r="H48" s="26" t="str">
        <f t="shared" si="1"/>
        <v/>
      </c>
      <c r="I48" s="70"/>
    </row>
    <row r="49" spans="1:9" ht="15.75" x14ac:dyDescent="0.5">
      <c r="A49" s="32">
        <f t="shared" si="2"/>
        <v>37</v>
      </c>
      <c r="B49" s="66"/>
      <c r="C49" s="63"/>
      <c r="D49" s="64"/>
      <c r="E49" s="61"/>
      <c r="F49" s="62"/>
      <c r="G49" s="26"/>
      <c r="H49" s="26" t="str">
        <f t="shared" si="1"/>
        <v/>
      </c>
      <c r="I49" s="70"/>
    </row>
    <row r="50" spans="1:9" ht="15.75" x14ac:dyDescent="0.5">
      <c r="A50" s="32">
        <f t="shared" si="2"/>
        <v>38</v>
      </c>
      <c r="B50" s="66"/>
      <c r="C50" s="63"/>
      <c r="D50" s="64"/>
      <c r="E50" s="61"/>
      <c r="F50" s="62"/>
      <c r="G50" s="26"/>
      <c r="H50" s="26" t="str">
        <f t="shared" si="1"/>
        <v/>
      </c>
      <c r="I50" s="70"/>
    </row>
    <row r="51" spans="1:9" ht="15.75" x14ac:dyDescent="0.5">
      <c r="A51" s="32">
        <f t="shared" si="2"/>
        <v>39</v>
      </c>
      <c r="B51" s="66"/>
      <c r="C51" s="63"/>
      <c r="D51" s="64"/>
      <c r="E51" s="61"/>
      <c r="F51" s="62"/>
      <c r="G51" s="26"/>
      <c r="H51" s="26" t="str">
        <f t="shared" si="1"/>
        <v/>
      </c>
      <c r="I51" s="70"/>
    </row>
    <row r="52" spans="1:9" ht="15.75" x14ac:dyDescent="0.5">
      <c r="A52" s="32">
        <f t="shared" si="2"/>
        <v>40</v>
      </c>
      <c r="B52" s="66"/>
      <c r="C52" s="63"/>
      <c r="D52" s="64"/>
      <c r="E52" s="61"/>
      <c r="F52" s="62"/>
      <c r="G52" s="26"/>
      <c r="H52" s="26" t="str">
        <f t="shared" si="1"/>
        <v/>
      </c>
      <c r="I52" s="70"/>
    </row>
    <row r="53" spans="1:9" ht="15.75" x14ac:dyDescent="0.5">
      <c r="A53" s="32">
        <f t="shared" si="2"/>
        <v>41</v>
      </c>
      <c r="B53" s="66"/>
      <c r="C53" s="63"/>
      <c r="D53" s="64"/>
      <c r="E53" s="61"/>
      <c r="F53" s="62"/>
      <c r="G53" s="26"/>
      <c r="H53" s="26" t="str">
        <f t="shared" si="1"/>
        <v/>
      </c>
      <c r="I53" s="70"/>
    </row>
    <row r="54" spans="1:9" ht="15.75" x14ac:dyDescent="0.5">
      <c r="A54" s="32">
        <f t="shared" si="2"/>
        <v>42</v>
      </c>
      <c r="B54" s="66"/>
      <c r="C54" s="63"/>
      <c r="D54" s="64"/>
      <c r="E54" s="61"/>
      <c r="F54" s="62"/>
      <c r="G54" s="26"/>
      <c r="H54" s="26" t="str">
        <f t="shared" si="1"/>
        <v/>
      </c>
      <c r="I54" s="70"/>
    </row>
    <row r="55" spans="1:9" ht="15.75" x14ac:dyDescent="0.5">
      <c r="A55" s="32">
        <f t="shared" si="2"/>
        <v>43</v>
      </c>
      <c r="B55" s="66"/>
      <c r="C55" s="63"/>
      <c r="D55" s="64"/>
      <c r="E55" s="61"/>
      <c r="F55" s="62"/>
      <c r="G55" s="26"/>
      <c r="H55" s="26" t="str">
        <f t="shared" si="1"/>
        <v/>
      </c>
      <c r="I55" s="70"/>
    </row>
    <row r="56" spans="1:9" ht="15.75" x14ac:dyDescent="0.5">
      <c r="A56" s="32">
        <f t="shared" si="2"/>
        <v>44</v>
      </c>
      <c r="B56" s="66"/>
      <c r="C56" s="63"/>
      <c r="D56" s="64"/>
      <c r="E56" s="61"/>
      <c r="F56" s="62"/>
      <c r="G56" s="26"/>
      <c r="H56" s="26" t="str">
        <f t="shared" si="1"/>
        <v/>
      </c>
      <c r="I56" s="70"/>
    </row>
    <row r="57" spans="1:9" ht="15.75" x14ac:dyDescent="0.5">
      <c r="A57" s="32">
        <f t="shared" si="2"/>
        <v>45</v>
      </c>
      <c r="B57" s="66"/>
      <c r="C57" s="63"/>
      <c r="D57" s="64"/>
      <c r="E57" s="61"/>
      <c r="F57" s="62"/>
      <c r="G57" s="26"/>
      <c r="H57" s="26" t="str">
        <f t="shared" si="1"/>
        <v/>
      </c>
      <c r="I57" s="70"/>
    </row>
    <row r="58" spans="1:9" ht="15.75" x14ac:dyDescent="0.5">
      <c r="A58" s="32">
        <f t="shared" si="2"/>
        <v>46</v>
      </c>
      <c r="B58" s="66"/>
      <c r="C58" s="63"/>
      <c r="D58" s="64"/>
      <c r="E58" s="61"/>
      <c r="F58" s="62"/>
      <c r="G58" s="26"/>
      <c r="H58" s="26" t="str">
        <f t="shared" si="1"/>
        <v/>
      </c>
      <c r="I58" s="70"/>
    </row>
    <row r="59" spans="1:9" ht="15.75" x14ac:dyDescent="0.5">
      <c r="A59" s="32">
        <f t="shared" si="2"/>
        <v>47</v>
      </c>
      <c r="B59" s="66"/>
      <c r="C59" s="71"/>
      <c r="D59" s="72"/>
      <c r="E59" s="100"/>
      <c r="F59" s="101"/>
      <c r="G59" s="26"/>
      <c r="H59" s="26" t="str">
        <f t="shared" si="1"/>
        <v/>
      </c>
      <c r="I59" s="70"/>
    </row>
    <row r="60" spans="1:9" ht="15.75" x14ac:dyDescent="0.5">
      <c r="A60" s="32">
        <f t="shared" si="2"/>
        <v>48</v>
      </c>
      <c r="B60" s="66"/>
      <c r="C60" s="71"/>
      <c r="D60" s="72"/>
      <c r="E60" s="100"/>
      <c r="F60" s="101"/>
      <c r="G60" s="26"/>
      <c r="H60" s="26" t="str">
        <f t="shared" si="1"/>
        <v/>
      </c>
      <c r="I60" s="70"/>
    </row>
    <row r="61" spans="1:9" s="48" customFormat="1" ht="16.149999999999999" thickBot="1" x14ac:dyDescent="0.55000000000000004">
      <c r="A61" s="53"/>
      <c r="B61" s="67"/>
      <c r="C61" s="156"/>
      <c r="D61" s="157"/>
      <c r="E61" s="158" t="s">
        <v>13</v>
      </c>
      <c r="F61" s="159"/>
      <c r="G61" s="68">
        <f>SUM(G13:G60)</f>
        <v>0</v>
      </c>
      <c r="H61" s="31">
        <f>H12-G61</f>
        <v>0</v>
      </c>
      <c r="I61" s="54"/>
    </row>
    <row r="62" spans="1:9" ht="15.75" x14ac:dyDescent="0.5">
      <c r="A62" s="52" t="s">
        <v>47</v>
      </c>
      <c r="B62" s="49"/>
      <c r="C62" s="49"/>
      <c r="D62" s="49"/>
      <c r="E62" s="49"/>
      <c r="F62" s="49"/>
      <c r="G62" s="49"/>
      <c r="H62" s="49"/>
      <c r="I62" s="49"/>
    </row>
    <row r="200" spans="11:11" x14ac:dyDescent="0.45">
      <c r="K200" s="55"/>
    </row>
    <row r="201" spans="11:11" x14ac:dyDescent="0.45">
      <c r="K201" s="56" t="s">
        <v>11</v>
      </c>
    </row>
    <row r="202" spans="11:11" x14ac:dyDescent="0.45">
      <c r="K202" s="56" t="s">
        <v>14</v>
      </c>
    </row>
    <row r="203" spans="11:11" x14ac:dyDescent="0.45">
      <c r="K203" s="56" t="s">
        <v>15</v>
      </c>
    </row>
    <row r="204" spans="11:11" x14ac:dyDescent="0.45">
      <c r="K204" s="56" t="s">
        <v>16</v>
      </c>
    </row>
    <row r="205" spans="11:11" x14ac:dyDescent="0.45">
      <c r="K205" s="56" t="s">
        <v>17</v>
      </c>
    </row>
    <row r="206" spans="11:11" x14ac:dyDescent="0.45">
      <c r="K206" s="56" t="s">
        <v>18</v>
      </c>
    </row>
    <row r="207" spans="11:11" x14ac:dyDescent="0.45">
      <c r="K207" s="56" t="s">
        <v>27</v>
      </c>
    </row>
    <row r="208" spans="11:11" x14ac:dyDescent="0.45">
      <c r="K208" s="56" t="s">
        <v>28</v>
      </c>
    </row>
    <row r="209" spans="11:11" x14ac:dyDescent="0.45">
      <c r="K209" s="56" t="s">
        <v>29</v>
      </c>
    </row>
    <row r="210" spans="11:11" x14ac:dyDescent="0.45">
      <c r="K210" s="56" t="s">
        <v>30</v>
      </c>
    </row>
    <row r="211" spans="11:11" x14ac:dyDescent="0.45">
      <c r="K211" s="56" t="s">
        <v>31</v>
      </c>
    </row>
    <row r="212" spans="11:11" x14ac:dyDescent="0.45">
      <c r="K212" s="56" t="s">
        <v>32</v>
      </c>
    </row>
    <row r="213" spans="11:11" x14ac:dyDescent="0.45">
      <c r="K213" s="56" t="s">
        <v>33</v>
      </c>
    </row>
    <row r="214" spans="11:11" x14ac:dyDescent="0.45">
      <c r="K214" s="56" t="s">
        <v>34</v>
      </c>
    </row>
    <row r="215" spans="11:11" x14ac:dyDescent="0.45">
      <c r="K215" s="56" t="s">
        <v>35</v>
      </c>
    </row>
    <row r="216" spans="11:11" x14ac:dyDescent="0.45">
      <c r="K216" s="56" t="s">
        <v>36</v>
      </c>
    </row>
    <row r="217" spans="11:11" x14ac:dyDescent="0.45">
      <c r="K217" s="56" t="s">
        <v>37</v>
      </c>
    </row>
    <row r="218" spans="11:11" x14ac:dyDescent="0.45">
      <c r="K218" s="56" t="s">
        <v>38</v>
      </c>
    </row>
    <row r="219" spans="11:11" x14ac:dyDescent="0.45">
      <c r="K219" s="57">
        <v>41821</v>
      </c>
    </row>
    <row r="220" spans="11:11" x14ac:dyDescent="0.45">
      <c r="K220" s="57">
        <v>41852</v>
      </c>
    </row>
    <row r="221" spans="11:11" x14ac:dyDescent="0.45">
      <c r="K221" s="57">
        <v>41883</v>
      </c>
    </row>
    <row r="222" spans="11:11" x14ac:dyDescent="0.45">
      <c r="K222" s="57">
        <v>41913</v>
      </c>
    </row>
    <row r="223" spans="11:11" x14ac:dyDescent="0.45">
      <c r="K223" s="57">
        <v>41944</v>
      </c>
    </row>
    <row r="224" spans="11:11" x14ac:dyDescent="0.45">
      <c r="K224" s="57">
        <v>41974</v>
      </c>
    </row>
    <row r="225" spans="11:11" x14ac:dyDescent="0.45">
      <c r="K225" s="57">
        <v>42005</v>
      </c>
    </row>
    <row r="226" spans="11:11" x14ac:dyDescent="0.45">
      <c r="K226" s="57">
        <v>42036</v>
      </c>
    </row>
    <row r="227" spans="11:11" x14ac:dyDescent="0.45">
      <c r="K227" s="57">
        <v>42064</v>
      </c>
    </row>
    <row r="228" spans="11:11" x14ac:dyDescent="0.45">
      <c r="K228" s="57">
        <v>42095</v>
      </c>
    </row>
    <row r="229" spans="11:11" x14ac:dyDescent="0.45">
      <c r="K229" s="57">
        <v>42125</v>
      </c>
    </row>
    <row r="230" spans="11:11" x14ac:dyDescent="0.45">
      <c r="K230" s="57">
        <v>42156</v>
      </c>
    </row>
    <row r="231" spans="11:11" x14ac:dyDescent="0.45">
      <c r="K231" s="57">
        <v>42186</v>
      </c>
    </row>
    <row r="232" spans="11:11" x14ac:dyDescent="0.45">
      <c r="K232" s="57">
        <v>42217</v>
      </c>
    </row>
    <row r="233" spans="11:11" x14ac:dyDescent="0.45">
      <c r="K233" s="57">
        <v>42248</v>
      </c>
    </row>
    <row r="234" spans="11:11" x14ac:dyDescent="0.45">
      <c r="K234" s="57">
        <v>42278</v>
      </c>
    </row>
    <row r="235" spans="11:11" x14ac:dyDescent="0.45">
      <c r="K235" s="57">
        <v>42309</v>
      </c>
    </row>
    <row r="236" spans="11:11" x14ac:dyDescent="0.45">
      <c r="K236" s="57">
        <v>42339</v>
      </c>
    </row>
    <row r="237" spans="11:11" x14ac:dyDescent="0.45">
      <c r="K237" s="57">
        <v>42370</v>
      </c>
    </row>
    <row r="238" spans="11:11" x14ac:dyDescent="0.45">
      <c r="K238" s="57">
        <v>42401</v>
      </c>
    </row>
    <row r="239" spans="11:11" x14ac:dyDescent="0.45">
      <c r="K239" s="57">
        <v>42430</v>
      </c>
    </row>
    <row r="240" spans="11:11" x14ac:dyDescent="0.45">
      <c r="K240" s="57">
        <v>42461</v>
      </c>
    </row>
    <row r="241" spans="11:11" x14ac:dyDescent="0.45">
      <c r="K241" s="57">
        <v>42491</v>
      </c>
    </row>
    <row r="242" spans="11:11" x14ac:dyDescent="0.45">
      <c r="K242" s="57">
        <v>42522</v>
      </c>
    </row>
    <row r="243" spans="11:11" x14ac:dyDescent="0.45">
      <c r="K243" s="57">
        <v>42552</v>
      </c>
    </row>
    <row r="244" spans="11:11" x14ac:dyDescent="0.45">
      <c r="K244" s="57">
        <v>42583</v>
      </c>
    </row>
    <row r="245" spans="11:11" x14ac:dyDescent="0.45">
      <c r="K245" s="57">
        <v>42614</v>
      </c>
    </row>
    <row r="246" spans="11:11" x14ac:dyDescent="0.45">
      <c r="K246" s="57">
        <v>42644</v>
      </c>
    </row>
    <row r="247" spans="11:11" x14ac:dyDescent="0.45">
      <c r="K247" s="57">
        <v>42675</v>
      </c>
    </row>
    <row r="248" spans="11:11" x14ac:dyDescent="0.45">
      <c r="K248" s="57">
        <v>42705</v>
      </c>
    </row>
    <row r="249" spans="11:11" x14ac:dyDescent="0.45">
      <c r="K249" s="57">
        <v>42736</v>
      </c>
    </row>
    <row r="250" spans="11:11" x14ac:dyDescent="0.45">
      <c r="K250" s="57">
        <v>42767</v>
      </c>
    </row>
    <row r="251" spans="11:11" x14ac:dyDescent="0.45">
      <c r="K251" s="57">
        <v>42795</v>
      </c>
    </row>
    <row r="252" spans="11:11" x14ac:dyDescent="0.45">
      <c r="K252" s="57">
        <v>42826</v>
      </c>
    </row>
    <row r="253" spans="11:11" x14ac:dyDescent="0.45">
      <c r="K253" s="57">
        <v>42856</v>
      </c>
    </row>
    <row r="254" spans="11:11" x14ac:dyDescent="0.45">
      <c r="K254" s="57">
        <v>42887</v>
      </c>
    </row>
  </sheetData>
  <sheetProtection formatCells="0" formatRows="0" insertRows="0"/>
  <mergeCells count="90">
    <mergeCell ref="C60:D60"/>
    <mergeCell ref="E60:F60"/>
    <mergeCell ref="C61:D61"/>
    <mergeCell ref="E61:F61"/>
    <mergeCell ref="C44:D44"/>
    <mergeCell ref="E44:F44"/>
    <mergeCell ref="C45:D45"/>
    <mergeCell ref="E45:F45"/>
    <mergeCell ref="C59:D59"/>
    <mergeCell ref="E59:F59"/>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C17:D17"/>
    <mergeCell ref="E17:F17"/>
    <mergeCell ref="C18:D18"/>
    <mergeCell ref="E18:F18"/>
    <mergeCell ref="C19:D19"/>
    <mergeCell ref="E19:F19"/>
    <mergeCell ref="C14:D14"/>
    <mergeCell ref="E14:F14"/>
    <mergeCell ref="C15:D15"/>
    <mergeCell ref="E15:F15"/>
    <mergeCell ref="C16:D16"/>
    <mergeCell ref="E16:F16"/>
    <mergeCell ref="C13:D13"/>
    <mergeCell ref="E13:F13"/>
    <mergeCell ref="A7:C7"/>
    <mergeCell ref="D7:E7"/>
    <mergeCell ref="A8:C8"/>
    <mergeCell ref="A9:G9"/>
    <mergeCell ref="A11:B11"/>
    <mergeCell ref="C11:D11"/>
    <mergeCell ref="E11:F11"/>
    <mergeCell ref="C12:D12"/>
    <mergeCell ref="E12:F12"/>
    <mergeCell ref="H9:I9"/>
    <mergeCell ref="A1:I1"/>
    <mergeCell ref="A2:I2"/>
    <mergeCell ref="A4:C4"/>
    <mergeCell ref="D4:E4"/>
    <mergeCell ref="F4:I4"/>
    <mergeCell ref="A5:C5"/>
    <mergeCell ref="F5:I8"/>
    <mergeCell ref="A6:C6"/>
  </mergeCells>
  <dataValidations count="3">
    <dataValidation type="list" allowBlank="1" showInputMessage="1" showErrorMessage="1" promptTitle="Report Month" prompt="Please select from dropdown menu." sqref="D4:E4" xr:uid="{00000000-0002-0000-0100-000000000000}">
      <formula1>Dates</formula1>
    </dataValidation>
    <dataValidation type="list" allowBlank="1" showInputMessage="1" showErrorMessage="1" sqref="E6" xr:uid="{00000000-0002-0000-0100-000001000000}">
      <formula1>" ,Adult/Older Adult, Children-Youth-Family"</formula1>
    </dataValidation>
    <dataValidation type="decimal" errorStyle="warning" operator="greaterThan" allowBlank="1" showInputMessage="1" showErrorMessage="1" errorTitle="Enter Beginning Balance" error="You must enter a beginning balance" sqref="H12" xr:uid="{00000000-0002-0000-0100-000002000000}">
      <formula1>0</formula1>
    </dataValidation>
  </dataValidations>
  <printOptions horizontalCentered="1"/>
  <pageMargins left="0" right="0" top="0.5" bottom="0.3" header="0.3" footer="0.3"/>
  <pageSetup scale="75" fitToHeight="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workbookViewId="0">
      <selection activeCell="B4" sqref="B4:B58"/>
    </sheetView>
  </sheetViews>
  <sheetFormatPr defaultRowHeight="14.25" x14ac:dyDescent="0.45"/>
  <cols>
    <col min="2" max="2" width="15.3984375" bestFit="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CYF Flex Fund Expense Report</vt:lpstr>
      <vt:lpstr>Flex Fund Expense Report</vt:lpstr>
      <vt:lpstr>Sheet1</vt:lpstr>
      <vt:lpstr>Dates</vt:lpstr>
      <vt:lpstr>'CYF Flex Fund Expense Report'!Print_Area</vt:lpstr>
      <vt:lpstr>'Flex Fund Expense Report'!Print_Area</vt:lpstr>
      <vt:lpstr>'Flex Fund Expense Report'!Print_Titles</vt:lpstr>
      <vt:lpstr>printarea</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aeduvala</dc:creator>
  <cp:lastModifiedBy>Bersabe, Junida</cp:lastModifiedBy>
  <cp:lastPrinted>2013-06-03T21:57:31Z</cp:lastPrinted>
  <dcterms:created xsi:type="dcterms:W3CDTF">2012-12-28T01:28:55Z</dcterms:created>
  <dcterms:modified xsi:type="dcterms:W3CDTF">2020-04-21T00:49:03Z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