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S:\BHS\AMH\QI\SUD QM\Optum Documents\Recovery Residences\"/>
    </mc:Choice>
  </mc:AlternateContent>
  <xr:revisionPtr revIDLastSave="0" documentId="8_{797F4C30-E6FE-4C3E-AC9A-135BD177490B}" xr6:coauthVersionLast="45" xr6:coauthVersionMax="45" xr10:uidLastSave="{00000000-0000-0000-0000-000000000000}"/>
  <bookViews>
    <workbookView xWindow="1905" yWindow="1905" windowWidth="21600" windowHeight="11385" xr2:uid="{FB4F12F7-8A56-46B4-9A65-45129B1A1DA3}"/>
  </bookViews>
  <sheets>
    <sheet name="RR Census" sheetId="4" r:id="rId1"/>
    <sheet name="COVID-RR Instructions" sheetId="9" r:id="rId2"/>
    <sheet name="RR Providers" sheetId="7" r:id="rId3"/>
    <sheet name="YTD Tracker" sheetId="8" r:id="rId4"/>
  </sheets>
  <definedNames>
    <definedName name="Max_days" localSheetId="3">#REF!</definedName>
    <definedName name="Max_days">#REF!</definedName>
    <definedName name="Max_dollars" localSheetId="3">#REF!</definedName>
    <definedName name="Max_dollars">#REF!</definedName>
    <definedName name="Max_months" localSheetId="3">#REF!</definedName>
    <definedName name="Max_months">#REF!</definedName>
    <definedName name="Modality">#REF!</definedName>
    <definedName name="_xlnm.Print_Titles" localSheetId="0">'RR Census'!$A:$A,'RR Census'!$6:$7</definedName>
    <definedName name="StatusDropdown" localSheetId="0">#REF!</definedName>
    <definedName name="StatusDropdow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8" i="4" l="1"/>
  <c r="AO9" i="4"/>
  <c r="AO10" i="4"/>
  <c r="AO11" i="4"/>
  <c r="AO12" i="4"/>
  <c r="AO13" i="4"/>
  <c r="AO14" i="4"/>
  <c r="AO15" i="4"/>
  <c r="AO16" i="4"/>
  <c r="AO17" i="4"/>
  <c r="AO18" i="4"/>
  <c r="AQ408" i="4" l="1"/>
  <c r="H4" i="8" l="1"/>
  <c r="H5" i="8"/>
  <c r="H6" i="8"/>
  <c r="H7" i="8"/>
  <c r="H8" i="8"/>
  <c r="H9" i="8"/>
  <c r="H10" i="8"/>
  <c r="H11" i="8"/>
  <c r="H12" i="8"/>
  <c r="H13" i="8"/>
  <c r="H14" i="8"/>
  <c r="H15" i="8"/>
  <c r="C4" i="8" l="1"/>
  <c r="C5" i="8"/>
  <c r="C6" i="8"/>
  <c r="C7" i="8"/>
  <c r="C8" i="8"/>
  <c r="C9" i="8"/>
  <c r="C10" i="8"/>
  <c r="C11" i="8"/>
  <c r="C12" i="8"/>
  <c r="C13" i="8"/>
  <c r="C14" i="8"/>
  <c r="C15" i="8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E2" i="8"/>
  <c r="E1" i="8"/>
  <c r="D4" i="8" l="1"/>
  <c r="D5" i="8"/>
  <c r="D6" i="8"/>
  <c r="D7" i="8"/>
  <c r="D8" i="8"/>
  <c r="D9" i="8"/>
  <c r="D10" i="8"/>
  <c r="D11" i="8"/>
  <c r="D12" i="8"/>
  <c r="D13" i="8"/>
  <c r="D14" i="8"/>
  <c r="D15" i="8"/>
  <c r="B4" i="8"/>
  <c r="B5" i="8"/>
  <c r="B6" i="8"/>
  <c r="B7" i="8"/>
  <c r="B8" i="8"/>
  <c r="B9" i="8"/>
  <c r="B10" i="8"/>
  <c r="B11" i="8"/>
  <c r="B12" i="8"/>
  <c r="B13" i="8"/>
  <c r="B14" i="8"/>
  <c r="B15" i="8"/>
  <c r="H16" i="8"/>
  <c r="G16" i="8"/>
  <c r="F16" i="8"/>
  <c r="B208" i="4" l="1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AN208" i="4"/>
  <c r="AN209" i="4"/>
  <c r="AN210" i="4"/>
  <c r="AN211" i="4"/>
  <c r="AN212" i="4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225" i="4"/>
  <c r="AN226" i="4"/>
  <c r="AN227" i="4"/>
  <c r="AN228" i="4"/>
  <c r="AN229" i="4"/>
  <c r="AN230" i="4"/>
  <c r="AN231" i="4"/>
  <c r="AN232" i="4"/>
  <c r="AN233" i="4"/>
  <c r="AN234" i="4"/>
  <c r="AN235" i="4"/>
  <c r="AN236" i="4"/>
  <c r="AN237" i="4"/>
  <c r="AN238" i="4"/>
  <c r="AN239" i="4"/>
  <c r="AN240" i="4"/>
  <c r="AN241" i="4"/>
  <c r="AN242" i="4"/>
  <c r="AN243" i="4"/>
  <c r="AN244" i="4"/>
  <c r="AN245" i="4"/>
  <c r="AN246" i="4"/>
  <c r="AN247" i="4"/>
  <c r="AN248" i="4"/>
  <c r="AN249" i="4"/>
  <c r="AN250" i="4"/>
  <c r="AN251" i="4"/>
  <c r="AN252" i="4"/>
  <c r="AN253" i="4"/>
  <c r="AN254" i="4"/>
  <c r="AN255" i="4"/>
  <c r="AN256" i="4"/>
  <c r="AN257" i="4"/>
  <c r="AN258" i="4"/>
  <c r="AN259" i="4"/>
  <c r="AN260" i="4"/>
  <c r="AN261" i="4"/>
  <c r="AN262" i="4"/>
  <c r="AN263" i="4"/>
  <c r="AN264" i="4"/>
  <c r="AN265" i="4"/>
  <c r="AN266" i="4"/>
  <c r="AN267" i="4"/>
  <c r="AN268" i="4"/>
  <c r="AN269" i="4"/>
  <c r="AN270" i="4"/>
  <c r="AN271" i="4"/>
  <c r="AN272" i="4"/>
  <c r="AN273" i="4"/>
  <c r="AN274" i="4"/>
  <c r="AN275" i="4"/>
  <c r="AN276" i="4"/>
  <c r="AN277" i="4"/>
  <c r="AN278" i="4"/>
  <c r="AN279" i="4"/>
  <c r="AN280" i="4"/>
  <c r="AN281" i="4"/>
  <c r="AN282" i="4"/>
  <c r="AN283" i="4"/>
  <c r="AN284" i="4"/>
  <c r="AN285" i="4"/>
  <c r="AN286" i="4"/>
  <c r="AN287" i="4"/>
  <c r="AN288" i="4"/>
  <c r="AN289" i="4"/>
  <c r="AN290" i="4"/>
  <c r="AN291" i="4"/>
  <c r="AN292" i="4"/>
  <c r="AN293" i="4"/>
  <c r="AN294" i="4"/>
  <c r="AN295" i="4"/>
  <c r="AN296" i="4"/>
  <c r="AN297" i="4"/>
  <c r="AN298" i="4"/>
  <c r="AN299" i="4"/>
  <c r="AN300" i="4"/>
  <c r="AN301" i="4"/>
  <c r="AN302" i="4"/>
  <c r="AN303" i="4"/>
  <c r="AN304" i="4"/>
  <c r="AN305" i="4"/>
  <c r="AN306" i="4"/>
  <c r="AN307" i="4"/>
  <c r="AO208" i="4"/>
  <c r="AO209" i="4"/>
  <c r="AO210" i="4"/>
  <c r="AO211" i="4"/>
  <c r="AO212" i="4"/>
  <c r="AO213" i="4"/>
  <c r="AO214" i="4"/>
  <c r="AO215" i="4"/>
  <c r="AO216" i="4"/>
  <c r="AO217" i="4"/>
  <c r="AO218" i="4"/>
  <c r="AO219" i="4"/>
  <c r="AO220" i="4"/>
  <c r="AO221" i="4"/>
  <c r="AO222" i="4"/>
  <c r="AO223" i="4"/>
  <c r="AO224" i="4"/>
  <c r="AO225" i="4"/>
  <c r="AO226" i="4"/>
  <c r="AO227" i="4"/>
  <c r="AO228" i="4"/>
  <c r="AO229" i="4"/>
  <c r="AO230" i="4"/>
  <c r="AO231" i="4"/>
  <c r="AO232" i="4"/>
  <c r="AO233" i="4"/>
  <c r="AO234" i="4"/>
  <c r="AO235" i="4"/>
  <c r="AO236" i="4"/>
  <c r="AO237" i="4"/>
  <c r="AO238" i="4"/>
  <c r="AO239" i="4"/>
  <c r="AO240" i="4"/>
  <c r="AO241" i="4"/>
  <c r="AO242" i="4"/>
  <c r="AO243" i="4"/>
  <c r="AO244" i="4"/>
  <c r="AO245" i="4"/>
  <c r="AO246" i="4"/>
  <c r="AO247" i="4"/>
  <c r="AO248" i="4"/>
  <c r="AO249" i="4"/>
  <c r="AO250" i="4"/>
  <c r="AO251" i="4"/>
  <c r="AO252" i="4"/>
  <c r="AO253" i="4"/>
  <c r="AO254" i="4"/>
  <c r="AO255" i="4"/>
  <c r="AO256" i="4"/>
  <c r="AO257" i="4"/>
  <c r="AO258" i="4"/>
  <c r="AO259" i="4"/>
  <c r="AO260" i="4"/>
  <c r="AO261" i="4"/>
  <c r="AO262" i="4"/>
  <c r="AO263" i="4"/>
  <c r="AO264" i="4"/>
  <c r="AO265" i="4"/>
  <c r="AO266" i="4"/>
  <c r="AO267" i="4"/>
  <c r="AO268" i="4"/>
  <c r="AO269" i="4"/>
  <c r="AO270" i="4"/>
  <c r="AO271" i="4"/>
  <c r="AO272" i="4"/>
  <c r="AO273" i="4"/>
  <c r="AO274" i="4"/>
  <c r="AO275" i="4"/>
  <c r="AO276" i="4"/>
  <c r="AO277" i="4"/>
  <c r="AO278" i="4"/>
  <c r="AO279" i="4"/>
  <c r="AO280" i="4"/>
  <c r="AO281" i="4"/>
  <c r="AO282" i="4"/>
  <c r="AO283" i="4"/>
  <c r="AO284" i="4"/>
  <c r="AO285" i="4"/>
  <c r="AO286" i="4"/>
  <c r="AO287" i="4"/>
  <c r="AO288" i="4"/>
  <c r="AO289" i="4"/>
  <c r="AO290" i="4"/>
  <c r="AO291" i="4"/>
  <c r="AO292" i="4"/>
  <c r="AO293" i="4"/>
  <c r="AO294" i="4"/>
  <c r="AO295" i="4"/>
  <c r="AO296" i="4"/>
  <c r="AO297" i="4"/>
  <c r="AO298" i="4"/>
  <c r="AO299" i="4"/>
  <c r="AO300" i="4"/>
  <c r="AO301" i="4"/>
  <c r="AO302" i="4"/>
  <c r="AO303" i="4"/>
  <c r="AO304" i="4"/>
  <c r="AO305" i="4"/>
  <c r="AO306" i="4"/>
  <c r="AO307" i="4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H408" i="4" l="1"/>
  <c r="AO6" i="4" l="1"/>
  <c r="AN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O128" i="4"/>
  <c r="AO129" i="4"/>
  <c r="AO130" i="4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O160" i="4"/>
  <c r="AO161" i="4"/>
  <c r="AO162" i="4"/>
  <c r="AO163" i="4"/>
  <c r="AO164" i="4"/>
  <c r="AO165" i="4"/>
  <c r="AO166" i="4"/>
  <c r="AO167" i="4"/>
  <c r="AO168" i="4"/>
  <c r="AO169" i="4"/>
  <c r="AO170" i="4"/>
  <c r="AO171" i="4"/>
  <c r="AO172" i="4"/>
  <c r="AO173" i="4"/>
  <c r="AO174" i="4"/>
  <c r="AO175" i="4"/>
  <c r="AO176" i="4"/>
  <c r="AO177" i="4"/>
  <c r="AO178" i="4"/>
  <c r="AO179" i="4"/>
  <c r="AO180" i="4"/>
  <c r="AO181" i="4"/>
  <c r="AO182" i="4"/>
  <c r="AO183" i="4"/>
  <c r="AO184" i="4"/>
  <c r="AO185" i="4"/>
  <c r="AO186" i="4"/>
  <c r="AO187" i="4"/>
  <c r="AO188" i="4"/>
  <c r="AO189" i="4"/>
  <c r="AO190" i="4"/>
  <c r="AO191" i="4"/>
  <c r="AO192" i="4"/>
  <c r="AO193" i="4"/>
  <c r="AO194" i="4"/>
  <c r="AO195" i="4"/>
  <c r="AO196" i="4"/>
  <c r="AO197" i="4"/>
  <c r="AO198" i="4"/>
  <c r="AO199" i="4"/>
  <c r="AO200" i="4"/>
  <c r="AO201" i="4"/>
  <c r="AO202" i="4"/>
  <c r="AO203" i="4"/>
  <c r="AO204" i="4"/>
  <c r="AO205" i="4"/>
  <c r="AO206" i="4"/>
  <c r="AO207" i="4"/>
  <c r="AO308" i="4"/>
  <c r="AO309" i="4"/>
  <c r="AO310" i="4"/>
  <c r="AO311" i="4"/>
  <c r="AO312" i="4"/>
  <c r="AO313" i="4"/>
  <c r="AO314" i="4"/>
  <c r="AO315" i="4"/>
  <c r="AO316" i="4"/>
  <c r="AO317" i="4"/>
  <c r="AO318" i="4"/>
  <c r="AO319" i="4"/>
  <c r="AO320" i="4"/>
  <c r="AO321" i="4"/>
  <c r="AO322" i="4"/>
  <c r="AO323" i="4"/>
  <c r="AO324" i="4"/>
  <c r="AO325" i="4"/>
  <c r="AO326" i="4"/>
  <c r="AO327" i="4"/>
  <c r="AO328" i="4"/>
  <c r="AO329" i="4"/>
  <c r="AO330" i="4"/>
  <c r="AO331" i="4"/>
  <c r="AO332" i="4"/>
  <c r="AO333" i="4"/>
  <c r="AO334" i="4"/>
  <c r="AO335" i="4"/>
  <c r="AO336" i="4"/>
  <c r="AO337" i="4"/>
  <c r="AO338" i="4"/>
  <c r="AO339" i="4"/>
  <c r="AO340" i="4"/>
  <c r="AO341" i="4"/>
  <c r="AO342" i="4"/>
  <c r="AO343" i="4"/>
  <c r="AO344" i="4"/>
  <c r="AO345" i="4"/>
  <c r="AO346" i="4"/>
  <c r="AO347" i="4"/>
  <c r="AO348" i="4"/>
  <c r="AO349" i="4"/>
  <c r="AO350" i="4"/>
  <c r="AO351" i="4"/>
  <c r="AO352" i="4"/>
  <c r="AO353" i="4"/>
  <c r="AO354" i="4"/>
  <c r="AO355" i="4"/>
  <c r="AO356" i="4"/>
  <c r="AO357" i="4"/>
  <c r="AO358" i="4"/>
  <c r="AO359" i="4"/>
  <c r="AO360" i="4"/>
  <c r="AO361" i="4"/>
  <c r="AO362" i="4"/>
  <c r="AO363" i="4"/>
  <c r="AO364" i="4"/>
  <c r="AO365" i="4"/>
  <c r="AO366" i="4"/>
  <c r="AO367" i="4"/>
  <c r="AO368" i="4"/>
  <c r="AO369" i="4"/>
  <c r="AO370" i="4"/>
  <c r="AO371" i="4"/>
  <c r="AO372" i="4"/>
  <c r="AO373" i="4"/>
  <c r="AO374" i="4"/>
  <c r="AO375" i="4"/>
  <c r="AO376" i="4"/>
  <c r="AO377" i="4"/>
  <c r="AO378" i="4"/>
  <c r="AO379" i="4"/>
  <c r="AO380" i="4"/>
  <c r="AO381" i="4"/>
  <c r="AO382" i="4"/>
  <c r="AO383" i="4"/>
  <c r="AO384" i="4"/>
  <c r="AO385" i="4"/>
  <c r="AO386" i="4"/>
  <c r="AO387" i="4"/>
  <c r="AO388" i="4"/>
  <c r="AO389" i="4"/>
  <c r="AO390" i="4"/>
  <c r="AO391" i="4"/>
  <c r="AO392" i="4"/>
  <c r="AO393" i="4"/>
  <c r="AO394" i="4"/>
  <c r="AO395" i="4"/>
  <c r="AO396" i="4"/>
  <c r="AO397" i="4"/>
  <c r="AO398" i="4"/>
  <c r="AO399" i="4"/>
  <c r="AO400" i="4"/>
  <c r="AO401" i="4"/>
  <c r="AO402" i="4"/>
  <c r="AO403" i="4"/>
  <c r="AO404" i="4"/>
  <c r="AO405" i="4"/>
  <c r="AO406" i="4"/>
  <c r="AO40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I6" i="4"/>
  <c r="AN6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6" i="4"/>
  <c r="AN57" i="4"/>
  <c r="AN58" i="4"/>
  <c r="AN59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78" i="4"/>
  <c r="AN79" i="4"/>
  <c r="AN80" i="4"/>
  <c r="AN81" i="4"/>
  <c r="AN82" i="4"/>
  <c r="AN83" i="4"/>
  <c r="AN84" i="4"/>
  <c r="AN85" i="4"/>
  <c r="AN86" i="4"/>
  <c r="AN87" i="4"/>
  <c r="AN88" i="4"/>
  <c r="AN89" i="4"/>
  <c r="AN90" i="4"/>
  <c r="AN91" i="4"/>
  <c r="AN92" i="4"/>
  <c r="AN93" i="4"/>
  <c r="AN94" i="4"/>
  <c r="AN95" i="4"/>
  <c r="AN96" i="4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2" i="4"/>
  <c r="AN113" i="4"/>
  <c r="AN114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128" i="4"/>
  <c r="AN129" i="4"/>
  <c r="AN130" i="4"/>
  <c r="AN131" i="4"/>
  <c r="AN132" i="4"/>
  <c r="AN133" i="4"/>
  <c r="AN134" i="4"/>
  <c r="AN135" i="4"/>
  <c r="AN136" i="4"/>
  <c r="AN137" i="4"/>
  <c r="AN138" i="4"/>
  <c r="AN139" i="4"/>
  <c r="AN140" i="4"/>
  <c r="AN141" i="4"/>
  <c r="AN142" i="4"/>
  <c r="AN143" i="4"/>
  <c r="AN144" i="4"/>
  <c r="AN145" i="4"/>
  <c r="AN146" i="4"/>
  <c r="AN147" i="4"/>
  <c r="AN148" i="4"/>
  <c r="AN149" i="4"/>
  <c r="AN150" i="4"/>
  <c r="AN151" i="4"/>
  <c r="AN152" i="4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N204" i="4"/>
  <c r="AN205" i="4"/>
  <c r="AN206" i="4"/>
  <c r="AN207" i="4"/>
  <c r="AN308" i="4"/>
  <c r="AN309" i="4"/>
  <c r="AN310" i="4"/>
  <c r="AN311" i="4"/>
  <c r="AN312" i="4"/>
  <c r="AN313" i="4"/>
  <c r="AN314" i="4"/>
  <c r="AN315" i="4"/>
  <c r="AN316" i="4"/>
  <c r="AN317" i="4"/>
  <c r="AN318" i="4"/>
  <c r="AN319" i="4"/>
  <c r="AN320" i="4"/>
  <c r="AN321" i="4"/>
  <c r="AN322" i="4"/>
  <c r="AN323" i="4"/>
  <c r="AN324" i="4"/>
  <c r="AN325" i="4"/>
  <c r="AN326" i="4"/>
  <c r="AN327" i="4"/>
  <c r="AN328" i="4"/>
  <c r="AN329" i="4"/>
  <c r="AN330" i="4"/>
  <c r="AN331" i="4"/>
  <c r="AN332" i="4"/>
  <c r="AN333" i="4"/>
  <c r="AN334" i="4"/>
  <c r="AN335" i="4"/>
  <c r="AN336" i="4"/>
  <c r="AN337" i="4"/>
  <c r="AN338" i="4"/>
  <c r="AN339" i="4"/>
  <c r="AN340" i="4"/>
  <c r="AN341" i="4"/>
  <c r="AN342" i="4"/>
  <c r="AN343" i="4"/>
  <c r="AN344" i="4"/>
  <c r="AN345" i="4"/>
  <c r="AN346" i="4"/>
  <c r="AN347" i="4"/>
  <c r="AN348" i="4"/>
  <c r="AN349" i="4"/>
  <c r="AN350" i="4"/>
  <c r="AN351" i="4"/>
  <c r="AN352" i="4"/>
  <c r="AN353" i="4"/>
  <c r="AN354" i="4"/>
  <c r="AN355" i="4"/>
  <c r="AN356" i="4"/>
  <c r="AN357" i="4"/>
  <c r="AN358" i="4"/>
  <c r="AN359" i="4"/>
  <c r="AN360" i="4"/>
  <c r="AN361" i="4"/>
  <c r="AN362" i="4"/>
  <c r="AN363" i="4"/>
  <c r="AN364" i="4"/>
  <c r="AN365" i="4"/>
  <c r="AN366" i="4"/>
  <c r="AN367" i="4"/>
  <c r="AN368" i="4"/>
  <c r="AN369" i="4"/>
  <c r="AN370" i="4"/>
  <c r="AN371" i="4"/>
  <c r="AN372" i="4"/>
  <c r="AN373" i="4"/>
  <c r="AN374" i="4"/>
  <c r="AN375" i="4"/>
  <c r="AN376" i="4"/>
  <c r="AN377" i="4"/>
  <c r="AN378" i="4"/>
  <c r="AN379" i="4"/>
  <c r="AN380" i="4"/>
  <c r="AN381" i="4"/>
  <c r="AN382" i="4"/>
  <c r="AN383" i="4"/>
  <c r="AN384" i="4"/>
  <c r="AN385" i="4"/>
  <c r="AN386" i="4"/>
  <c r="AN387" i="4"/>
  <c r="AN388" i="4"/>
  <c r="AN389" i="4"/>
  <c r="AN390" i="4"/>
  <c r="AN391" i="4"/>
  <c r="AN392" i="4"/>
  <c r="AN393" i="4"/>
  <c r="AN394" i="4"/>
  <c r="AN395" i="4"/>
  <c r="AN396" i="4"/>
  <c r="AN397" i="4"/>
  <c r="AN398" i="4"/>
  <c r="AN399" i="4"/>
  <c r="AN400" i="4"/>
  <c r="AN401" i="4"/>
  <c r="AN402" i="4"/>
  <c r="AN403" i="4"/>
  <c r="AN404" i="4"/>
  <c r="AN405" i="4"/>
  <c r="AN406" i="4"/>
  <c r="AN407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O408" i="4" l="1"/>
  <c r="AN408" i="4"/>
</calcChain>
</file>

<file path=xl/sharedStrings.xml><?xml version="1.0" encoding="utf-8"?>
<sst xmlns="http://schemas.openxmlformats.org/spreadsheetml/2006/main" count="147" uniqueCount="109">
  <si>
    <t>Recovery Residence Monthly Census - "Head in Bed" Dates &amp; Dollars for Reimbursement</t>
  </si>
  <si>
    <t>Contract Number</t>
  </si>
  <si>
    <t>Fiscal Year</t>
  </si>
  <si>
    <t>19/20</t>
  </si>
  <si>
    <t>Contractor Name</t>
  </si>
  <si>
    <t>Month</t>
  </si>
  <si>
    <t>Feb</t>
  </si>
  <si>
    <t>Rate Cap</t>
  </si>
  <si>
    <t>Program Name</t>
  </si>
  <si>
    <t>Date Submitted</t>
  </si>
  <si>
    <t>Instructions: Enter dollars for reimbursement on each date for each client receiving Recovery Residence benefit. Refer to current rules and rates.</t>
  </si>
  <si>
    <t>ContractNumber</t>
  </si>
  <si>
    <t>ContractorName</t>
  </si>
  <si>
    <t>ProgramName</t>
  </si>
  <si>
    <t>FiscalYear</t>
  </si>
  <si>
    <t>ReportMonth</t>
  </si>
  <si>
    <t>SanWITS Unique Client Number (UCN)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</si>
  <si>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</si>
  <si>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</si>
  <si>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</si>
  <si>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</si>
  <si>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</si>
  <si>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</si>
  <si>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</si>
  <si>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</si>
  <si>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</si>
  <si>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</si>
  <si>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</si>
  <si>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</si>
  <si>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</si>
  <si>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</si>
  <si>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</si>
  <si>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</si>
  <si>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</si>
  <si>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</si>
  <si>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</si>
  <si>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</si>
  <si>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</si>
  <si>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</si>
  <si>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</si>
  <si>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</si>
  <si>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</si>
  <si>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</si>
  <si>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</si>
  <si>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</si>
  <si>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</si>
  <si>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</si>
  <si>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</si>
  <si>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Total $</t>
  </si>
  <si>
    <t>Total RR units</t>
  </si>
  <si>
    <t>Comments</t>
  </si>
  <si>
    <t>Contract</t>
  </si>
  <si>
    <t>Contractor</t>
  </si>
  <si>
    <t>FY</t>
  </si>
  <si>
    <t>Original</t>
  </si>
  <si>
    <t>Revised</t>
  </si>
  <si>
    <t>Column2</t>
  </si>
  <si>
    <t>Column3</t>
  </si>
  <si>
    <t>Column4</t>
  </si>
  <si>
    <t>Jul</t>
  </si>
  <si>
    <t>Aug</t>
  </si>
  <si>
    <t>Sep</t>
  </si>
  <si>
    <t>Oct</t>
  </si>
  <si>
    <t>Nov</t>
  </si>
  <si>
    <t>Dec</t>
  </si>
  <si>
    <t>Jan</t>
  </si>
  <si>
    <t>Mar</t>
  </si>
  <si>
    <t>Apr</t>
  </si>
  <si>
    <t>May</t>
  </si>
  <si>
    <t>Jun</t>
  </si>
  <si>
    <t>Total</t>
  </si>
  <si>
    <t>List all Recovery Residence providers utilized in current fiscal year</t>
  </si>
  <si>
    <t xml:space="preserve">Does program have an MOU with this provider? </t>
  </si>
  <si>
    <t>Adjustment</t>
  </si>
  <si>
    <t>COVID-19</t>
  </si>
  <si>
    <t>TEST123</t>
  </si>
  <si>
    <t>C-TEST123</t>
  </si>
  <si>
    <t>COVID-RR Instructions</t>
  </si>
  <si>
    <t>COVID RR are limited to all or a portion of individual bed days payment when utilization is a result of or has been directly impacted by COVID-19.</t>
  </si>
  <si>
    <t xml:space="preserve">Examples of COVID-19 related RR costs includes (but not limited to): </t>
  </si>
  <si>
    <t>2)    Increased rate above the $40 daily maximum due to client's inability to provide contribution due to job loss</t>
  </si>
  <si>
    <t>1)    Increased rate above the $40 daily maximum due to RR's required social distancing</t>
  </si>
  <si>
    <t>3)    Extended stay at RR due to COVID</t>
  </si>
  <si>
    <t>Instructions:</t>
  </si>
  <si>
    <t>A.</t>
  </si>
  <si>
    <t>Under SanWITS Unique Client Number (UCN), add C- before the client's UCN.</t>
  </si>
  <si>
    <t>Example:  UCN is 123, for COVID related RR, enter as C-123</t>
  </si>
  <si>
    <t>B.</t>
  </si>
  <si>
    <t>Add information on the Comments column</t>
  </si>
  <si>
    <t>C.</t>
  </si>
  <si>
    <t>Under COVID-19 column, select from the dropdown Yes or No</t>
  </si>
  <si>
    <t>D.</t>
  </si>
  <si>
    <t xml:space="preserve">For example 1 and 2 above, if the reason of COVID is because the rate is above $40, enter that under two separate lines. </t>
  </si>
  <si>
    <t>One for the regular $40 under the regular UCN.</t>
  </si>
  <si>
    <t>*</t>
  </si>
  <si>
    <t>For example 3 above, extended stay at RR due to COVID, enter RR under two separate lines.</t>
  </si>
  <si>
    <t>One for the regular stay under regular UCN</t>
  </si>
  <si>
    <t>One for the extended stay under the C-UCN. Since this is an actual RR count, enter the RR units for this stay</t>
  </si>
  <si>
    <t>Standard bed day rate</t>
  </si>
  <si>
    <t>Increased rate at RR due to social distancing</t>
  </si>
  <si>
    <t>No</t>
  </si>
  <si>
    <t>Yes</t>
  </si>
  <si>
    <t>ABC2345</t>
  </si>
  <si>
    <t>C-ABC2345</t>
  </si>
  <si>
    <t>Increased program contrubution -client lost job due to COVID and cannot contribute</t>
  </si>
  <si>
    <t>EFG678</t>
  </si>
  <si>
    <t>C-EFG678</t>
  </si>
  <si>
    <t>Extended stay at RR due to COVID</t>
  </si>
  <si>
    <r>
      <t xml:space="preserve">Another one for the rate above $40 under the C-UCN.  </t>
    </r>
    <r>
      <rPr>
        <u/>
        <sz val="10"/>
        <color theme="1"/>
        <rFont val="Arial"/>
        <family val="2"/>
      </rPr>
      <t>Do not enter RR units</t>
    </r>
    <r>
      <rPr>
        <sz val="10"/>
        <color theme="1"/>
        <rFont val="Arial"/>
        <family val="2"/>
      </rPr>
      <t xml:space="preserve"> for this example as the units are already counted in the regular UCN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</si>
</sst>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m/d/yy;@"/>
  </numFmts>
  <fonts count="14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Black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color theme="1"/>
      <name val="Courier New"/>
      <family val="3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9"/>
      <color rgb="FF9C0000"/>
      <name val="Arial Narrow"/>
      <family val="2"/>
    </font>
    <font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/>
    </xf>
    <xf numFmtId="0" fontId="1" fillId="2" borderId="0" xfId="0" applyFont="1" applyFill="1" applyAlignment="1" applyProtection="1">
      <alignment horizontal="left" vertical="top"/>
    </xf>
    <xf numFmtId="0" fontId="1" fillId="2" borderId="0" xfId="0" applyNumberFormat="1" applyFont="1" applyFill="1" applyAlignment="1" applyProtection="1">
      <alignment horizontal="left" vertical="top"/>
    </xf>
    <xf numFmtId="0" fontId="1" fillId="0" borderId="0" xfId="0" applyNumberFormat="1" applyFont="1" applyAlignment="1" applyProtection="1">
      <alignment horizontal="left" vertical="top"/>
    </xf>
    <xf numFmtId="0" fontId="2" fillId="0" borderId="0" xfId="0" applyFont="1" applyBorder="1" applyAlignment="1" applyProtection="1">
      <alignment vertical="top"/>
    </xf>
    <xf numFmtId="0" fontId="2" fillId="0" borderId="0" xfId="0" applyNumberFormat="1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NumberFormat="1" applyFont="1" applyBorder="1" applyAlignment="1" applyProtection="1">
      <alignment horizontal="center" vertical="top"/>
    </xf>
    <xf numFmtId="49" fontId="1" fillId="0" borderId="0" xfId="0" applyNumberFormat="1" applyFont="1" applyBorder="1" applyAlignment="1" applyProtection="1">
      <alignment horizontal="center" vertical="top"/>
    </xf>
    <xf numFmtId="0" fontId="1" fillId="0" borderId="0" xfId="0" applyNumberFormat="1" applyFont="1" applyAlignment="1" applyProtection="1">
      <alignment horizontal="center" vertical="top"/>
    </xf>
    <xf numFmtId="0" fontId="1" fillId="5" borderId="0" xfId="0" applyNumberFormat="1" applyFont="1" applyFill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left" vertical="top"/>
    </xf>
    <xf numFmtId="0" fontId="1" fillId="5" borderId="0" xfId="0" applyNumberFormat="1" applyFont="1" applyFill="1" applyAlignment="1" applyProtection="1">
      <alignment horizontal="left" vertical="top"/>
    </xf>
    <xf numFmtId="164" fontId="1" fillId="5" borderId="0" xfId="0" applyNumberFormat="1" applyFont="1" applyFill="1" applyAlignment="1" applyProtection="1">
      <alignment horizontal="left" vertical="top"/>
    </xf>
    <xf numFmtId="0" fontId="1" fillId="3" borderId="0" xfId="0" applyNumberFormat="1" applyFont="1" applyFill="1" applyAlignment="1" applyProtection="1">
      <alignment horizontal="left" vertical="top"/>
      <protection locked="0"/>
    </xf>
    <xf numFmtId="7" fontId="1" fillId="3" borderId="0" xfId="0" applyNumberFormat="1" applyFont="1" applyFill="1" applyAlignment="1" applyProtection="1">
      <alignment horizontal="right" vertical="top"/>
      <protection locked="0"/>
    </xf>
    <xf numFmtId="0" fontId="2" fillId="4" borderId="1" xfId="0" applyFont="1" applyFill="1" applyBorder="1" applyAlignment="1" applyProtection="1">
      <alignment horizontal="center" vertical="top"/>
    </xf>
    <xf numFmtId="0" fontId="1" fillId="0" borderId="0" xfId="0" applyFont="1" applyAlignment="1" applyProtection="1">
      <alignment horizontal="center" vertical="center" wrapText="1"/>
    </xf>
    <xf numFmtId="7" fontId="1" fillId="0" borderId="0" xfId="0" applyNumberFormat="1" applyFont="1" applyFill="1" applyAlignment="1" applyProtection="1">
      <alignment vertical="top"/>
    </xf>
    <xf numFmtId="7" fontId="1" fillId="0" borderId="0" xfId="0" applyNumberFormat="1" applyFont="1" applyFill="1" applyAlignment="1" applyProtection="1">
      <alignment horizontal="right" vertical="top"/>
    </xf>
    <xf numFmtId="0" fontId="1" fillId="0" borderId="0" xfId="0" applyNumberFormat="1" applyFont="1" applyFill="1" applyAlignment="1" applyProtection="1">
      <alignment horizontal="center" vertical="top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" fillId="3" borderId="0" xfId="0" applyNumberFormat="1" applyFont="1" applyFill="1" applyAlignment="1" applyProtection="1">
      <alignment vertical="top" wrapText="1"/>
      <protection locked="0"/>
    </xf>
    <xf numFmtId="7" fontId="1" fillId="0" borderId="1" xfId="0" applyNumberFormat="1" applyFont="1" applyFill="1" applyBorder="1" applyAlignment="1" applyProtection="1">
      <alignment vertical="top"/>
      <protection locked="0"/>
    </xf>
    <xf numFmtId="7" fontId="1" fillId="0" borderId="0" xfId="0" applyNumberFormat="1" applyFont="1" applyFill="1" applyBorder="1" applyAlignment="1" applyProtection="1">
      <alignment vertical="top"/>
    </xf>
    <xf numFmtId="0" fontId="0" fillId="2" borderId="0" xfId="0" applyFill="1" applyAlignment="1" applyProtection="1">
      <alignment vertical="center" wrapText="1"/>
    </xf>
    <xf numFmtId="0" fontId="0" fillId="2" borderId="0" xfId="0" applyFill="1" applyAlignment="1" applyProtection="1">
      <alignment vertical="top"/>
    </xf>
    <xf numFmtId="7" fontId="0" fillId="0" borderId="0" xfId="0" applyNumberFormat="1" applyAlignment="1" applyProtection="1">
      <alignment horizontal="center" vertical="center"/>
    </xf>
    <xf numFmtId="7" fontId="0" fillId="0" borderId="0" xfId="0" applyNumberFormat="1" applyAlignment="1" applyProtection="1">
      <alignment horizontal="right" vertical="top"/>
    </xf>
    <xf numFmtId="0" fontId="0" fillId="0" borderId="0" xfId="0" applyAlignment="1" applyProtection="1">
      <alignment vertical="top" wrapText="1"/>
    </xf>
    <xf numFmtId="7" fontId="0" fillId="0" borderId="0" xfId="0" applyNumberFormat="1" applyAlignment="1" applyProtection="1">
      <alignment horizontal="center" vertical="top"/>
    </xf>
    <xf numFmtId="0" fontId="0" fillId="0" borderId="0" xfId="0" applyNumberFormat="1" applyAlignment="1" applyProtection="1">
      <alignment vertical="top"/>
    </xf>
    <xf numFmtId="0" fontId="0" fillId="5" borderId="0" xfId="0" applyNumberFormat="1" applyFill="1" applyAlignment="1" applyProtection="1">
      <alignment vertical="top"/>
    </xf>
    <xf numFmtId="0" fontId="0" fillId="5" borderId="0" xfId="0" applyNumberFormat="1" applyFill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7" fontId="0" fillId="3" borderId="0" xfId="0" applyNumberFormat="1" applyFill="1" applyAlignment="1" applyProtection="1">
      <alignment horizontal="right" vertical="top"/>
      <protection locked="0"/>
    </xf>
    <xf numFmtId="0" fontId="0" fillId="5" borderId="0" xfId="0" applyNumberFormat="1" applyFill="1" applyAlignment="1" applyProtection="1">
      <alignment horizontal="left" vertical="center"/>
    </xf>
    <xf numFmtId="0" fontId="1" fillId="3" borderId="0" xfId="0" applyNumberFormat="1" applyFont="1" applyFill="1" applyAlignment="1" applyProtection="1">
      <alignment vertical="top"/>
    </xf>
    <xf numFmtId="5" fontId="1" fillId="3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/>
    <xf numFmtId="0" fontId="7" fillId="0" borderId="0" xfId="0" applyFont="1" applyAlignment="1">
      <alignment horizontal="left" vertical="center" indent="8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/>
    </xf>
    <xf numFmtId="6" fontId="11" fillId="3" borderId="6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8" fontId="11" fillId="0" borderId="6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3" borderId="6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/>
    </xf>
    <xf numFmtId="6" fontId="12" fillId="6" borderId="6" xfId="0" applyNumberFormat="1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164" fontId="1" fillId="3" borderId="3" xfId="0" applyNumberFormat="1" applyFont="1" applyFill="1" applyBorder="1" applyAlignment="1" applyProtection="1">
      <alignment horizontal="left" vertical="top"/>
      <protection locked="0"/>
    </xf>
    <xf numFmtId="164" fontId="1" fillId="3" borderId="2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123">
    <dxf>
      <alignment horizontal="general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numFmt numFmtId="11" formatCode="&quot;$&quot;#,##0.00_);\(&quot;$&quot;#,##0.00\)"/>
      <alignment horizontal="right" vertical="top" textRotation="0" wrapText="0" indent="0" justifyLastLine="0" shrinkToFit="0" readingOrder="0"/>
      <protection locked="1" hidden="0"/>
    </dxf>
    <dxf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alignment horizontal="general" vertical="top" textRotation="0" wrapText="0" indent="0" justifyLastLine="0" shrinkToFit="0" readingOrder="0"/>
      <protection locked="1" hidden="0"/>
    </dxf>
    <dxf>
      <alignment horizontal="general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right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top" textRotation="0" wrapText="0" indent="0" justifyLastLine="0" shrinkToFit="0" readingOrder="0"/>
      <protection locked="1" hidden="0"/>
    </dxf>
    <dxf>
      <protection locked="1" hidden="0"/>
    </dxf>
    <dxf>
      <alignment horizontal="general" vertical="top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protection locked="0" hidden="0"/>
    </dxf>
    <dxf>
      <fill>
        <patternFill patternType="solid">
          <fgColor indexed="64"/>
          <bgColor rgb="FFFFFFCC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top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top" textRotation="0" wrapText="0" indent="0" justifyLastLine="0" shrinkToFit="0" readingOrder="0"/>
      <protection locked="1" hidden="0"/>
    </dxf>
    <dxf>
      <alignment horizontal="general" vertical="top" textRotation="0" wrapText="0" indent="0" justifyLastLine="0" shrinkToFit="0" readingOrder="0"/>
      <protection locked="1" hidden="0"/>
    </dxf>
    <dxf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1" formatCode="&quot;$&quot;#,##0.00_);\(&quot;$&quot;#,##0.00\)"/>
      <fill>
        <patternFill patternType="solid">
          <fgColor indexed="64"/>
          <bgColor rgb="FFFFFFCC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CC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m/d/yy;@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 tint="-0.34998626667073579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9C0000"/>
      </font>
      <fill>
        <patternFill>
          <bgColor rgb="FFFFC7C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2" xr9:uid="{4D9EDF18-C3DB-4914-B431-49584EE32A6F}">
      <tableStyleElement type="wholeTable" dxfId="122"/>
      <tableStyleElement type="headerRow" dxfId="121"/>
    </tableStyle>
  </tableStyles>
  <colors>
    <mruColors>
      <color rgb="FFFFFFCC"/>
      <color rgb="FFFFC7CE"/>
      <color rgb="FF9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96203E-4F29-455D-A844-378AF01E4C43}" name="RRCensus" displayName="RRCensus" ref="B7:AQ408" totalsRowCount="1" headerRowDxfId="118" dataDxfId="117" totalsRowDxfId="116">
  <tableColumns count="42">
    <tableColumn id="2" xr3:uid="{57718443-7E95-4683-AD83-6E5C71C12F37}" name="ContractNumber" dataDxfId="115" totalsRowDxfId="114">
      <calculatedColumnFormula>$I$2</calculatedColumnFormula>
    </tableColumn>
    <tableColumn id="3" xr3:uid="{49136028-853C-4C7A-89A2-360C30AED80D}" name="ContractorName" dataDxfId="113" totalsRowDxfId="112">
      <calculatedColumnFormula>$I$3</calculatedColumnFormula>
    </tableColumn>
    <tableColumn id="4" xr3:uid="{A0109CA6-2A59-459C-8B68-74E632C64E04}" name="ProgramName" dataDxfId="111" totalsRowDxfId="110">
      <calculatedColumnFormula>$I$4</calculatedColumnFormula>
    </tableColumn>
    <tableColumn id="5" xr3:uid="{98C3472E-6EBE-453E-8A1D-9617A8D148AB}" name="FiscalYear" dataDxfId="109" totalsRowDxfId="108">
      <calculatedColumnFormula>$S$2</calculatedColumnFormula>
    </tableColumn>
    <tableColumn id="7" xr3:uid="{A64BEFBC-67B9-4E4D-B61D-AB3A7C7E4513}" name="ReportMonth" dataDxfId="107" totalsRowDxfId="106">
      <calculatedColumnFormula>$S$3</calculatedColumnFormula>
    </tableColumn>
    <tableColumn id="65" xr3:uid="{A3E70C25-1CD1-45B9-B67C-CE82111F0EE3}" name="Date Submitted" dataDxfId="105" totalsRowDxfId="104">
      <calculatedColumnFormula>$S$4</calculatedColumnFormula>
    </tableColumn>
    <tableColumn id="8" xr3:uid="{682B2260-F461-4C01-B175-AA7707AEEF0D}" name="SanWITS Unique Client Number (UCN)" totalsRowFunction="count" dataDxfId="103" totalsRowDxfId="102"/>
    <tableColumn id="64" xr3:uid="{A00C4AC9-F4D4-4778-B9A1-5F46E55457B1}" name="1" dataDxfId="101" totalsRowDxfId="100"/>
    <tableColumn id="9" xr3:uid="{C85E87AB-6470-4EB7-A8BD-CC970492855C}" name="2" dataDxfId="99" totalsRowDxfId="98"/>
    <tableColumn id="19" xr3:uid="{09631C8E-03B1-4958-8EF4-E20F6DEBF617}" name="3" dataDxfId="97" totalsRowDxfId="96"/>
    <tableColumn id="17" xr3:uid="{EEA74E0D-053F-40C8-8BB6-0027BE85B120}" name="4" dataDxfId="95" totalsRowDxfId="94"/>
    <tableColumn id="18" xr3:uid="{59FE3B70-33F0-4D8C-95B4-8669F1DD4E87}" name="5" dataDxfId="93" totalsRowDxfId="92"/>
    <tableColumn id="20" xr3:uid="{C3AF17DB-63ED-4E00-910C-130BC1580029}" name="6" dataDxfId="91" totalsRowDxfId="90"/>
    <tableColumn id="11" xr3:uid="{9772647D-35BA-4FCD-8BF1-3B21C1AC4072}" name="7" dataDxfId="89" totalsRowDxfId="88"/>
    <tableColumn id="6" xr3:uid="{E903C0D5-A437-4DDF-8DFE-256CE0A7382E}" name="8" dataDxfId="87" totalsRowDxfId="86"/>
    <tableColumn id="15" xr3:uid="{B5394B84-19BF-497D-B8C8-98DEF8B9EDBB}" name="9" dataDxfId="85" totalsRowDxfId="84"/>
    <tableColumn id="10" xr3:uid="{7C084FC1-83D4-47A3-884C-260039A885CA}" name="10" dataDxfId="83" totalsRowDxfId="82"/>
    <tableColumn id="63" xr3:uid="{FBDBA2E4-DC1D-4D2C-A081-62E740131F56}" name="11" dataDxfId="81" totalsRowDxfId="80"/>
    <tableColumn id="13" xr3:uid="{D7D10C6A-213F-4390-9D4A-FF75EE7E4CBD}" name="12" dataDxfId="79" totalsRowDxfId="78"/>
    <tableColumn id="14" xr3:uid="{EBF86498-68BA-4F2F-8BAC-12BEC2DB64BC}" name="13" dataDxfId="77" totalsRowDxfId="76"/>
    <tableColumn id="12" xr3:uid="{B082C0F7-5184-45D6-B11D-83CB7E5807F9}" name="14" dataDxfId="75" totalsRowDxfId="74"/>
    <tableColumn id="16" xr3:uid="{A7129C17-28DD-44AC-A71B-E69FB0B0DE9B}" name="15" dataDxfId="73" totalsRowDxfId="72"/>
    <tableColumn id="21" xr3:uid="{5BE9649D-F363-47EE-8C13-B80B7D171659}" name="16" dataDxfId="71" totalsRowDxfId="70"/>
    <tableColumn id="22" xr3:uid="{704C122E-9503-460E-8BD5-450F50B1DF7D}" name="17" dataDxfId="69" totalsRowDxfId="68"/>
    <tableColumn id="23" xr3:uid="{D4CD895A-6052-458E-BE9D-5094E1E0505F}" name="18" dataDxfId="67" totalsRowDxfId="66"/>
    <tableColumn id="24" xr3:uid="{CC21A167-328D-45DA-B27B-A429B6EB180D}" name="19" dataDxfId="65" totalsRowDxfId="64"/>
    <tableColumn id="25" xr3:uid="{FD37FCD0-EEBD-4245-AC3C-CB3A10A40FA0}" name="20" dataDxfId="63" totalsRowDxfId="62"/>
    <tableColumn id="26" xr3:uid="{5A265653-C1FB-4A99-8FF4-7CB8FB2588F9}" name="21" dataDxfId="61" totalsRowDxfId="60"/>
    <tableColumn id="27" xr3:uid="{556BDD28-8CF4-4E81-BE5C-7DDA80388D06}" name="22" dataDxfId="59" totalsRowDxfId="58"/>
    <tableColumn id="28" xr3:uid="{C82F9749-26E0-4034-90AC-1D8C5D8F238E}" name="23" dataDxfId="57" totalsRowDxfId="56"/>
    <tableColumn id="29" xr3:uid="{B70E7967-D5F8-4F2B-AA92-7153FF6C2257}" name="24" dataDxfId="55" totalsRowDxfId="54"/>
    <tableColumn id="30" xr3:uid="{76DD0280-C003-484F-94A7-C60AFA6E9220}" name="25" dataDxfId="53" totalsRowDxfId="52"/>
    <tableColumn id="31" xr3:uid="{C17BEEB2-13F8-4EC8-B2F5-11DB6E116FF7}" name="26" dataDxfId="51" totalsRowDxfId="50"/>
    <tableColumn id="32" xr3:uid="{F19F4ADB-53C1-455B-AB5B-24F418725928}" name="27" dataDxfId="49" totalsRowDxfId="48"/>
    <tableColumn id="33" xr3:uid="{F2ED378A-F1BF-4E58-A2BC-F8B567987FBF}" name="28" dataDxfId="47" totalsRowDxfId="46"/>
    <tableColumn id="34" xr3:uid="{C54E925D-B5EA-4462-8FC4-D8279D95EF7A}" name="29" dataDxfId="45" totalsRowDxfId="44"/>
    <tableColumn id="35" xr3:uid="{C870FFF0-4958-4668-8EB6-518119CD6663}" name="30" dataDxfId="43" totalsRowDxfId="42"/>
    <tableColumn id="36" xr3:uid="{9031DF68-4025-40FC-B171-CEDF47C80BA7}" name="31" dataDxfId="41" totalsRowDxfId="40"/>
    <tableColumn id="37" xr3:uid="{70EF3742-2BE8-4AFC-9BA5-CA203D916F71}" name="Total $" totalsRowFunction="sum" dataDxfId="39" totalsRowDxfId="38">
      <calculatedColumnFormula>SUM(RRCensus[[#This Row],[1]:[31]])</calculatedColumnFormula>
    </tableColumn>
    <tableColumn id="39" xr3:uid="{8E2D1E37-1699-4544-9C8E-2F86410BAB09}" name="Total RR units" totalsRowFunction="sum" dataDxfId="37" totalsRowDxfId="36">
      <calculatedColumnFormula>COUNTIF(RRCensus[[#This Row],[1]:[31]],"&gt;0")</calculatedColumnFormula>
    </tableColumn>
    <tableColumn id="38" xr3:uid="{563C07CE-623D-44F2-94C7-D5496897AB24}" name="Comments" dataDxfId="35" totalsRowDxfId="34"/>
    <tableColumn id="1" xr3:uid="{DD00806F-4CE2-4581-8A20-6FB4FAA4999D}" name="COVID-19" totalsRowFunction="custom" dataDxfId="33" totalsRowDxfId="32">
      <totalsRowFormula>COUNTIF(AQ8:AQ407,"yes")</totalsRowFormula>
    </tableColumn>
  </tableColumns>
  <tableStyleInfo name="Table Style 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EF3FA5-128C-4121-9388-C7178FB57B4B}" name="RRProviders" displayName="RRProviders" ref="B1:F48" totalsRowShown="0" headerRowDxfId="31" dataDxfId="30">
  <tableColumns count="5">
    <tableColumn id="1" xr3:uid="{7B9D5279-BA18-47F3-8CDD-9ECD0C1EEBD6}" name="Contract" dataDxfId="29">
      <calculatedColumnFormula>'RR Census'!$I$2</calculatedColumnFormula>
    </tableColumn>
    <tableColumn id="5" xr3:uid="{DF667357-DA43-4614-92C6-42756C422813}" name="Contractor" dataDxfId="28">
      <calculatedColumnFormula>'RR Census'!$I$3</calculatedColumnFormula>
    </tableColumn>
    <tableColumn id="2" xr3:uid="{B395AA6A-E81D-47C3-B7F2-E1BDA403BBB6}" name="List all Recovery Residence providers utilized in current fiscal year" dataDxfId="27"/>
    <tableColumn id="3" xr3:uid="{428B69A1-BD6D-4F71-B059-4DC482BE10F5}" name="Does program have an MOU with this provider? " dataDxfId="26"/>
    <tableColumn id="4" xr3:uid="{962BEB24-A467-4531-B8CA-A938FAB39DAA}" name="Comments" dataDxfId="25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D9E940-19DD-4885-B9DA-5D14804BB2E1}" name="YTDTracker" displayName="YTDTracker" ref="B3:L16" totalsRowCount="1" headerRowDxfId="24" dataDxfId="23" totalsRowDxfId="22">
  <tableColumns count="11">
    <tableColumn id="1" xr3:uid="{897DC8C2-BE3C-48BA-8BDD-04EC605F7F6D}" name="Contract" dataDxfId="21" totalsRowDxfId="20">
      <calculatedColumnFormula>'RR Census'!$I$2</calculatedColumnFormula>
    </tableColumn>
    <tableColumn id="11" xr3:uid="{725B39BC-D2CC-4398-89DC-8B440D01463D}" name="Contractor" dataDxfId="19" totalsRowDxfId="18">
      <calculatedColumnFormula>'RR Census'!$I$3</calculatedColumnFormula>
    </tableColumn>
    <tableColumn id="10" xr3:uid="{57952D4D-C186-45F9-9287-C416958ECF21}" name="FY" dataDxfId="17" totalsRowDxfId="16">
      <calculatedColumnFormula>'RR Census'!$S$2</calculatedColumnFormula>
    </tableColumn>
    <tableColumn id="2" xr3:uid="{540B48FF-2FA4-423D-A2B0-FCE41ABC8066}" name="Month" totalsRowLabel="Total" dataDxfId="15" totalsRowDxfId="14"/>
    <tableColumn id="3" xr3:uid="{4CEA9C0B-61EC-4CEB-989A-BEE407243ED1}" name="Original" totalsRowFunction="sum" dataDxfId="13" totalsRowDxfId="12"/>
    <tableColumn id="4" xr3:uid="{BA6E8185-D015-4FF0-B98C-C99ED98D857B}" name="Adjustment" totalsRowFunction="sum" dataDxfId="11" totalsRowDxfId="10"/>
    <tableColumn id="7" xr3:uid="{7433A3B8-464C-42FC-8F2A-B16CE7E7CB81}" name="Revised" totalsRowFunction="sum" dataDxfId="9" totalsRowDxfId="8">
      <calculatedColumnFormula>+YTDTracker[[#This Row],[Original]]+YTDTracker[[#This Row],[Adjustment]]</calculatedColumnFormula>
    </tableColumn>
    <tableColumn id="6" xr3:uid="{8EA84D62-2F82-467D-9480-87EC34C0FBAF}" name="Column2" dataDxfId="7" totalsRowDxfId="6"/>
    <tableColumn id="9" xr3:uid="{427BDBB8-6E2D-40F0-B678-0E379F178E4E}" name="Column3" dataDxfId="5" totalsRowDxfId="4"/>
    <tableColumn id="8" xr3:uid="{7F695A8A-ED6A-45A7-91BF-C4A80ADF9C59}" name="Column4" dataDxfId="3" totalsRowDxfId="2"/>
    <tableColumn id="5" xr3:uid="{617DA31A-4D6E-4947-BB65-BB0B976685BA}" name="Comments" dataDxfId="1" totalsRow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FF966-F6DD-49B7-B323-5F8814F3360A}">
  <sheetPr codeName="Sheet2">
    <pageSetUpPr fitToPage="1"/>
  </sheetPr>
  <dimension ref="A1:AQ408"/>
  <sheetViews>
    <sheetView tabSelected="1" zoomScale="80" zoomScaleNormal="8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M12" sqref="M12"/>
    </sheetView>
  </sheetViews>
  <sheetFormatPr defaultColWidth="9.140625" defaultRowHeight="12.75" x14ac:dyDescent="0.2"/>
  <cols>
    <col min="1" max="1" width="2.7109375" style="1" customWidth="1"/>
    <col min="2" max="4" width="7.42578125" style="4" hidden="1" customWidth="1"/>
    <col min="5" max="7" width="7.42578125" style="8" hidden="1" customWidth="1"/>
    <col min="8" max="8" width="26.28515625" style="4" customWidth="1"/>
    <col min="9" max="23" width="6.28515625" style="2" customWidth="1"/>
    <col min="24" max="24" width="8.140625" style="2" customWidth="1"/>
    <col min="25" max="25" width="6.28515625" style="4" customWidth="1"/>
    <col min="26" max="39" width="6.28515625" style="2" customWidth="1"/>
    <col min="40" max="40" width="9.7109375" style="2" customWidth="1"/>
    <col min="41" max="41" width="6.85546875" style="14" customWidth="1"/>
    <col min="42" max="42" width="24.42578125" style="2" customWidth="1"/>
    <col min="43" max="43" width="9.140625" style="2" customWidth="1"/>
    <col min="44" max="16384" width="9.140625" style="2"/>
  </cols>
  <sheetData>
    <row r="1" spans="1:43" ht="1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2"/>
    </row>
    <row r="2" spans="1:43" x14ac:dyDescent="0.2">
      <c r="A2" s="9" t="s">
        <v>1</v>
      </c>
      <c r="B2" s="9"/>
      <c r="C2" s="9"/>
      <c r="D2" s="9"/>
      <c r="E2" s="9"/>
      <c r="F2" s="9"/>
      <c r="G2" s="10"/>
      <c r="I2" s="77"/>
      <c r="J2" s="77"/>
      <c r="K2" s="77"/>
      <c r="L2" s="77"/>
      <c r="M2" s="77"/>
      <c r="N2" s="77"/>
      <c r="O2" s="77"/>
      <c r="Q2" s="9" t="s">
        <v>2</v>
      </c>
      <c r="S2" s="71" t="s">
        <v>3</v>
      </c>
      <c r="T2" s="72"/>
    </row>
    <row r="3" spans="1:43" x14ac:dyDescent="0.2">
      <c r="A3" s="9" t="s">
        <v>4</v>
      </c>
      <c r="B3" s="9"/>
      <c r="C3" s="9"/>
      <c r="D3" s="9"/>
      <c r="E3" s="9"/>
      <c r="F3" s="9"/>
      <c r="G3" s="10"/>
      <c r="I3" s="77"/>
      <c r="J3" s="77"/>
      <c r="K3" s="77"/>
      <c r="L3" s="77"/>
      <c r="M3" s="77"/>
      <c r="N3" s="77"/>
      <c r="O3" s="77"/>
      <c r="Q3" s="9" t="s">
        <v>5</v>
      </c>
      <c r="S3" s="73"/>
      <c r="T3" s="74"/>
      <c r="V3" s="9" t="s">
        <v>7</v>
      </c>
      <c r="X3" s="32">
        <v>40</v>
      </c>
      <c r="Y3" s="33"/>
    </row>
    <row r="4" spans="1:43" x14ac:dyDescent="0.2">
      <c r="A4" s="9" t="s">
        <v>8</v>
      </c>
      <c r="B4" s="9"/>
      <c r="C4" s="9"/>
      <c r="D4" s="9"/>
      <c r="E4" s="9"/>
      <c r="F4" s="9"/>
      <c r="G4" s="10"/>
      <c r="I4" s="77"/>
      <c r="J4" s="77"/>
      <c r="K4" s="77"/>
      <c r="L4" s="77"/>
      <c r="M4" s="77"/>
      <c r="N4" s="77"/>
      <c r="O4" s="77"/>
      <c r="Q4" s="9" t="s">
        <v>9</v>
      </c>
      <c r="S4" s="75"/>
      <c r="T4" s="76"/>
      <c r="Y4" s="2"/>
    </row>
    <row r="5" spans="1:43" x14ac:dyDescent="0.2">
      <c r="A5" s="69" t="s">
        <v>10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2"/>
    </row>
    <row r="6" spans="1:43" s="14" customFormat="1" x14ac:dyDescent="0.2">
      <c r="A6" s="11"/>
      <c r="B6" s="11"/>
      <c r="C6" s="11"/>
      <c r="D6" s="11"/>
      <c r="E6" s="12"/>
      <c r="F6" s="13"/>
      <c r="G6" s="12"/>
      <c r="H6" s="4"/>
      <c r="I6" s="21">
        <f t="shared" ref="I6:AO6" si="0">$S$3</f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1">
        <f t="shared" si="0"/>
        <v>0</v>
      </c>
      <c r="V6" s="21">
        <f t="shared" si="0"/>
        <v>0</v>
      </c>
      <c r="W6" s="21">
        <f t="shared" si="0"/>
        <v>0</v>
      </c>
      <c r="X6" s="21">
        <f t="shared" si="0"/>
        <v>0</v>
      </c>
      <c r="Y6" s="21">
        <f t="shared" si="0"/>
        <v>0</v>
      </c>
      <c r="Z6" s="21">
        <f t="shared" si="0"/>
        <v>0</v>
      </c>
      <c r="AA6" s="21">
        <f t="shared" si="0"/>
        <v>0</v>
      </c>
      <c r="AB6" s="21">
        <f t="shared" si="0"/>
        <v>0</v>
      </c>
      <c r="AC6" s="21">
        <f t="shared" si="0"/>
        <v>0</v>
      </c>
      <c r="AD6" s="21">
        <f t="shared" si="0"/>
        <v>0</v>
      </c>
      <c r="AE6" s="21">
        <f t="shared" si="0"/>
        <v>0</v>
      </c>
      <c r="AF6" s="21">
        <f t="shared" si="0"/>
        <v>0</v>
      </c>
      <c r="AG6" s="21">
        <f t="shared" si="0"/>
        <v>0</v>
      </c>
      <c r="AH6" s="21">
        <f t="shared" si="0"/>
        <v>0</v>
      </c>
      <c r="AI6" s="21">
        <f t="shared" si="0"/>
        <v>0</v>
      </c>
      <c r="AJ6" s="21">
        <f t="shared" si="0"/>
        <v>0</v>
      </c>
      <c r="AK6" s="21">
        <f t="shared" si="0"/>
        <v>0</v>
      </c>
      <c r="AL6" s="21">
        <f t="shared" si="0"/>
        <v>0</v>
      </c>
      <c r="AM6" s="21">
        <f t="shared" si="0"/>
        <v>0</v>
      </c>
      <c r="AN6" s="21">
        <f t="shared" si="0"/>
        <v>0</v>
      </c>
      <c r="AO6" s="21">
        <f t="shared" si="0"/>
        <v>0</v>
      </c>
    </row>
    <row r="7" spans="1:43" s="3" customFormat="1" ht="25.5" x14ac:dyDescent="0.2">
      <c r="B7" s="15" t="s">
        <v>11</v>
      </c>
      <c r="C7" s="15" t="s">
        <v>12</v>
      </c>
      <c r="D7" s="15" t="s">
        <v>13</v>
      </c>
      <c r="E7" s="15" t="s">
        <v>14</v>
      </c>
      <c r="F7" s="15" t="s">
        <v>15</v>
      </c>
      <c r="G7" s="15" t="s">
        <v>9</v>
      </c>
      <c r="H7" s="22" t="s">
        <v>16</v>
      </c>
      <c r="I7" s="22" t="s">
        <v>17</v>
      </c>
      <c r="J7" s="22" t="s">
        <v>18</v>
      </c>
      <c r="K7" s="22" t="s">
        <v>19</v>
      </c>
      <c r="L7" s="22" t="s">
        <v>20</v>
      </c>
      <c r="M7" s="22" t="s">
        <v>21</v>
      </c>
      <c r="N7" s="22" t="s">
        <v>22</v>
      </c>
      <c r="O7" s="22" t="s">
        <v>23</v>
      </c>
      <c r="P7" s="22" t="s">
        <v>24</v>
      </c>
      <c r="Q7" s="22" t="s">
        <v>25</v>
      </c>
      <c r="R7" s="22" t="s">
        <v>26</v>
      </c>
      <c r="S7" s="22" t="s">
        <v>27</v>
      </c>
      <c r="T7" s="22" t="s">
        <v>28</v>
      </c>
      <c r="U7" s="22" t="s">
        <v>29</v>
      </c>
      <c r="V7" s="22" t="s">
        <v>30</v>
      </c>
      <c r="W7" s="3" t="s">
        <v>31</v>
      </c>
      <c r="X7" s="3" t="s">
        <v>32</v>
      </c>
      <c r="Y7" s="3" t="s">
        <v>33</v>
      </c>
      <c r="Z7" s="3" t="s">
        <v>34</v>
      </c>
      <c r="AA7" s="3" t="s">
        <v>35</v>
      </c>
      <c r="AB7" s="3" t="s">
        <v>36</v>
      </c>
      <c r="AC7" s="3" t="s">
        <v>37</v>
      </c>
      <c r="AD7" s="3" t="s">
        <v>38</v>
      </c>
      <c r="AE7" s="3" t="s">
        <v>39</v>
      </c>
      <c r="AF7" s="3" t="s">
        <v>40</v>
      </c>
      <c r="AG7" s="3" t="s">
        <v>41</v>
      </c>
      <c r="AH7" s="3" t="s">
        <v>42</v>
      </c>
      <c r="AI7" s="3" t="s">
        <v>43</v>
      </c>
      <c r="AJ7" s="3" t="s">
        <v>44</v>
      </c>
      <c r="AK7" s="3" t="s">
        <v>45</v>
      </c>
      <c r="AL7" s="3" t="s">
        <v>46</v>
      </c>
      <c r="AM7" s="3" t="s">
        <v>47</v>
      </c>
      <c r="AN7" s="3" t="s">
        <v>48</v>
      </c>
      <c r="AO7" s="3" t="s">
        <v>49</v>
      </c>
      <c r="AP7" s="3" t="s">
        <v>50</v>
      </c>
      <c r="AQ7" s="3" t="s">
        <v>74</v>
      </c>
    </row>
    <row r="8" spans="1:43" x14ac:dyDescent="0.2">
      <c r="B8" s="16">
        <f t="shared" ref="B8:B71" si="1">$I$2</f>
        <v>0</v>
      </c>
      <c r="C8" s="16">
        <f t="shared" ref="C8:C71" si="2">$I$3</f>
        <v>0</v>
      </c>
      <c r="D8" s="16">
        <f t="shared" ref="D8:D71" si="3">$I$4</f>
        <v>0</v>
      </c>
      <c r="E8" s="16" t="str">
        <f t="shared" ref="E8:E71" si="4">$S$2</f>
        <v>19/20</v>
      </c>
      <c r="F8" s="17">
        <f t="shared" ref="F8:F71" si="5">$S$3</f>
        <v>0</v>
      </c>
      <c r="G8" s="18">
        <f t="shared" ref="G8:G71" si="6">$S$4</f>
        <v>0</v>
      </c>
      <c r="H8" s="1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24">
        <f>SUM(RRCensus[[#This Row],[1]:[31]])</f>
        <v>0</v>
      </c>
      <c r="AO8" s="25">
        <f>COUNTIF(RRCensus[[#This Row],[1]:[31]],"&gt;0")</f>
        <v>0</v>
      </c>
      <c r="AP8" s="31"/>
      <c r="AQ8" s="48"/>
    </row>
    <row r="9" spans="1:43" x14ac:dyDescent="0.2">
      <c r="B9" s="16">
        <f t="shared" si="1"/>
        <v>0</v>
      </c>
      <c r="C9" s="16">
        <f t="shared" si="2"/>
        <v>0</v>
      </c>
      <c r="D9" s="16">
        <f t="shared" si="3"/>
        <v>0</v>
      </c>
      <c r="E9" s="16" t="str">
        <f t="shared" si="4"/>
        <v>19/20</v>
      </c>
      <c r="F9" s="17">
        <f t="shared" si="5"/>
        <v>0</v>
      </c>
      <c r="G9" s="18">
        <f t="shared" si="6"/>
        <v>0</v>
      </c>
      <c r="H9" s="1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24">
        <f>SUM(RRCensus[[#This Row],[1]:[31]])</f>
        <v>0</v>
      </c>
      <c r="AO9" s="25">
        <f>COUNTIF(RRCensus[[#This Row],[1]:[31]],"&gt;0")</f>
        <v>0</v>
      </c>
      <c r="AP9" s="31"/>
      <c r="AQ9" s="48"/>
    </row>
    <row r="10" spans="1:43" x14ac:dyDescent="0.2">
      <c r="B10" s="16">
        <f t="shared" si="1"/>
        <v>0</v>
      </c>
      <c r="C10" s="16">
        <f t="shared" si="2"/>
        <v>0</v>
      </c>
      <c r="D10" s="16">
        <f t="shared" si="3"/>
        <v>0</v>
      </c>
      <c r="E10" s="16" t="str">
        <f t="shared" si="4"/>
        <v>19/20</v>
      </c>
      <c r="F10" s="17">
        <f t="shared" si="5"/>
        <v>0</v>
      </c>
      <c r="G10" s="18">
        <f t="shared" si="6"/>
        <v>0</v>
      </c>
      <c r="H10" s="1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24">
        <f>SUM(RRCensus[[#This Row],[1]:[31]])</f>
        <v>0</v>
      </c>
      <c r="AO10" s="25">
        <f>COUNTIF(RRCensus[[#This Row],[1]:[31]],"&gt;0")</f>
        <v>0</v>
      </c>
      <c r="AP10" s="31"/>
      <c r="AQ10" s="48"/>
    </row>
    <row r="11" spans="1:43" x14ac:dyDescent="0.2">
      <c r="B11" s="16">
        <f t="shared" si="1"/>
        <v>0</v>
      </c>
      <c r="C11" s="16">
        <f t="shared" si="2"/>
        <v>0</v>
      </c>
      <c r="D11" s="16">
        <f t="shared" si="3"/>
        <v>0</v>
      </c>
      <c r="E11" s="16" t="str">
        <f t="shared" si="4"/>
        <v>19/20</v>
      </c>
      <c r="F11" s="17">
        <f t="shared" si="5"/>
        <v>0</v>
      </c>
      <c r="G11" s="18">
        <f t="shared" si="6"/>
        <v>0</v>
      </c>
      <c r="H11" s="1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24">
        <f>SUM(RRCensus[[#This Row],[1]:[31]])</f>
        <v>0</v>
      </c>
      <c r="AO11" s="25">
        <f>COUNTIF(RRCensus[[#This Row],[1]:[31]],"&gt;0")</f>
        <v>0</v>
      </c>
      <c r="AP11" s="31"/>
      <c r="AQ11" s="48"/>
    </row>
    <row r="12" spans="1:43" x14ac:dyDescent="0.2">
      <c r="B12" s="16">
        <f t="shared" si="1"/>
        <v>0</v>
      </c>
      <c r="C12" s="16">
        <f t="shared" si="2"/>
        <v>0</v>
      </c>
      <c r="D12" s="16">
        <f t="shared" si="3"/>
        <v>0</v>
      </c>
      <c r="E12" s="16" t="str">
        <f t="shared" si="4"/>
        <v>19/20</v>
      </c>
      <c r="F12" s="17">
        <f t="shared" si="5"/>
        <v>0</v>
      </c>
      <c r="G12" s="18">
        <f t="shared" si="6"/>
        <v>0</v>
      </c>
      <c r="H12" s="1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24">
        <f>SUM(RRCensus[[#This Row],[1]:[31]])</f>
        <v>0</v>
      </c>
      <c r="AO12" s="25">
        <f>COUNTIF(RRCensus[[#This Row],[1]:[31]],"&gt;0")</f>
        <v>0</v>
      </c>
      <c r="AP12" s="31"/>
      <c r="AQ12" s="48"/>
    </row>
    <row r="13" spans="1:43" x14ac:dyDescent="0.2">
      <c r="B13" s="16">
        <f t="shared" si="1"/>
        <v>0</v>
      </c>
      <c r="C13" s="16">
        <f t="shared" si="2"/>
        <v>0</v>
      </c>
      <c r="D13" s="16">
        <f t="shared" si="3"/>
        <v>0</v>
      </c>
      <c r="E13" s="16" t="str">
        <f t="shared" si="4"/>
        <v>19/20</v>
      </c>
      <c r="F13" s="17">
        <f t="shared" si="5"/>
        <v>0</v>
      </c>
      <c r="G13" s="18">
        <f t="shared" si="6"/>
        <v>0</v>
      </c>
      <c r="H13" s="1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24">
        <f>SUM(RRCensus[[#This Row],[1]:[31]])</f>
        <v>0</v>
      </c>
      <c r="AO13" s="25">
        <f>COUNTIF(RRCensus[[#This Row],[1]:[31]],"&gt;0")</f>
        <v>0</v>
      </c>
      <c r="AP13" s="31"/>
      <c r="AQ13" s="48"/>
    </row>
    <row r="14" spans="1:43" x14ac:dyDescent="0.2">
      <c r="B14" s="16">
        <f t="shared" si="1"/>
        <v>0</v>
      </c>
      <c r="C14" s="16">
        <f t="shared" si="2"/>
        <v>0</v>
      </c>
      <c r="D14" s="16">
        <f t="shared" si="3"/>
        <v>0</v>
      </c>
      <c r="E14" s="16" t="str">
        <f t="shared" si="4"/>
        <v>19/20</v>
      </c>
      <c r="F14" s="17">
        <f t="shared" si="5"/>
        <v>0</v>
      </c>
      <c r="G14" s="18">
        <f t="shared" si="6"/>
        <v>0</v>
      </c>
      <c r="H14" s="1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24">
        <f>SUM(RRCensus[[#This Row],[1]:[31]])</f>
        <v>0</v>
      </c>
      <c r="AO14" s="25">
        <f>COUNTIF(RRCensus[[#This Row],[1]:[31]],"&gt;0")</f>
        <v>0</v>
      </c>
      <c r="AP14" s="31"/>
      <c r="AQ14" s="48"/>
    </row>
    <row r="15" spans="1:43" x14ac:dyDescent="0.2">
      <c r="B15" s="16">
        <f t="shared" si="1"/>
        <v>0</v>
      </c>
      <c r="C15" s="16">
        <f t="shared" si="2"/>
        <v>0</v>
      </c>
      <c r="D15" s="16">
        <f t="shared" si="3"/>
        <v>0</v>
      </c>
      <c r="E15" s="16" t="str">
        <f t="shared" si="4"/>
        <v>19/20</v>
      </c>
      <c r="F15" s="17">
        <f t="shared" si="5"/>
        <v>0</v>
      </c>
      <c r="G15" s="18">
        <f t="shared" si="6"/>
        <v>0</v>
      </c>
      <c r="H15" s="1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24">
        <f>SUM(RRCensus[[#This Row],[1]:[31]])</f>
        <v>0</v>
      </c>
      <c r="AO15" s="25">
        <f>COUNTIF(RRCensus[[#This Row],[1]:[31]],"&gt;0")</f>
        <v>0</v>
      </c>
      <c r="AP15" s="31"/>
      <c r="AQ15" s="48"/>
    </row>
    <row r="16" spans="1:43" x14ac:dyDescent="0.2">
      <c r="B16" s="16">
        <f t="shared" si="1"/>
        <v>0</v>
      </c>
      <c r="C16" s="16">
        <f t="shared" si="2"/>
        <v>0</v>
      </c>
      <c r="D16" s="16">
        <f t="shared" si="3"/>
        <v>0</v>
      </c>
      <c r="E16" s="16" t="str">
        <f t="shared" si="4"/>
        <v>19/20</v>
      </c>
      <c r="F16" s="17">
        <f t="shared" si="5"/>
        <v>0</v>
      </c>
      <c r="G16" s="18">
        <f t="shared" si="6"/>
        <v>0</v>
      </c>
      <c r="H16" s="1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24">
        <f>SUM(RRCensus[[#This Row],[1]:[31]])</f>
        <v>0</v>
      </c>
      <c r="AO16" s="25">
        <f>COUNTIF(RRCensus[[#This Row],[1]:[31]],"&gt;0")</f>
        <v>0</v>
      </c>
      <c r="AP16" s="31"/>
      <c r="AQ16" s="48"/>
    </row>
    <row r="17" spans="2:43" x14ac:dyDescent="0.2">
      <c r="B17" s="16">
        <f t="shared" si="1"/>
        <v>0</v>
      </c>
      <c r="C17" s="16">
        <f t="shared" si="2"/>
        <v>0</v>
      </c>
      <c r="D17" s="16">
        <f t="shared" si="3"/>
        <v>0</v>
      </c>
      <c r="E17" s="16" t="str">
        <f t="shared" si="4"/>
        <v>19/20</v>
      </c>
      <c r="F17" s="17">
        <f t="shared" si="5"/>
        <v>0</v>
      </c>
      <c r="G17" s="18">
        <f t="shared" si="6"/>
        <v>0</v>
      </c>
      <c r="H17" s="1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24">
        <f>SUM(RRCensus[[#This Row],[1]:[31]])</f>
        <v>0</v>
      </c>
      <c r="AO17" s="25">
        <f>COUNTIF(RRCensus[[#This Row],[1]:[31]],"&gt;0")</f>
        <v>0</v>
      </c>
      <c r="AP17" s="31"/>
      <c r="AQ17" s="48"/>
    </row>
    <row r="18" spans="2:43" x14ac:dyDescent="0.2">
      <c r="B18" s="16">
        <f t="shared" si="1"/>
        <v>0</v>
      </c>
      <c r="C18" s="16">
        <f t="shared" si="2"/>
        <v>0</v>
      </c>
      <c r="D18" s="16">
        <f t="shared" si="3"/>
        <v>0</v>
      </c>
      <c r="E18" s="16" t="str">
        <f t="shared" si="4"/>
        <v>19/20</v>
      </c>
      <c r="F18" s="17">
        <f t="shared" si="5"/>
        <v>0</v>
      </c>
      <c r="G18" s="18">
        <f t="shared" si="6"/>
        <v>0</v>
      </c>
      <c r="H18" s="1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24">
        <f>SUM(RRCensus[[#This Row],[1]:[31]])</f>
        <v>0</v>
      </c>
      <c r="AO18" s="25">
        <f>COUNTIF(RRCensus[[#This Row],[1]:[31]],"&gt;0")</f>
        <v>0</v>
      </c>
      <c r="AP18" s="31"/>
      <c r="AQ18" s="48"/>
    </row>
    <row r="19" spans="2:43" x14ac:dyDescent="0.2">
      <c r="B19" s="16">
        <f t="shared" si="1"/>
        <v>0</v>
      </c>
      <c r="C19" s="16">
        <f t="shared" si="2"/>
        <v>0</v>
      </c>
      <c r="D19" s="16">
        <f t="shared" si="3"/>
        <v>0</v>
      </c>
      <c r="E19" s="16" t="str">
        <f t="shared" si="4"/>
        <v>19/20</v>
      </c>
      <c r="F19" s="17">
        <f t="shared" si="5"/>
        <v>0</v>
      </c>
      <c r="G19" s="18">
        <f t="shared" si="6"/>
        <v>0</v>
      </c>
      <c r="H19" s="1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24">
        <f>SUM(RRCensus[[#This Row],[1]:[31]])</f>
        <v>0</v>
      </c>
      <c r="AO19" s="25">
        <f>COUNTIF(RRCensus[[#This Row],[1]:[31]],"&gt;0")</f>
        <v>0</v>
      </c>
      <c r="AP19" s="31"/>
      <c r="AQ19" s="48"/>
    </row>
    <row r="20" spans="2:43" x14ac:dyDescent="0.2">
      <c r="B20" s="16">
        <f t="shared" si="1"/>
        <v>0</v>
      </c>
      <c r="C20" s="16">
        <f t="shared" si="2"/>
        <v>0</v>
      </c>
      <c r="D20" s="16">
        <f t="shared" si="3"/>
        <v>0</v>
      </c>
      <c r="E20" s="16" t="str">
        <f t="shared" si="4"/>
        <v>19/20</v>
      </c>
      <c r="F20" s="17">
        <f t="shared" si="5"/>
        <v>0</v>
      </c>
      <c r="G20" s="18">
        <f t="shared" si="6"/>
        <v>0</v>
      </c>
      <c r="H20" s="1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24">
        <f>SUM(RRCensus[[#This Row],[1]:[31]])</f>
        <v>0</v>
      </c>
      <c r="AO20" s="25">
        <f>COUNTIF(RRCensus[[#This Row],[1]:[31]],"&gt;0")</f>
        <v>0</v>
      </c>
      <c r="AP20" s="31"/>
      <c r="AQ20" s="48"/>
    </row>
    <row r="21" spans="2:43" x14ac:dyDescent="0.2">
      <c r="B21" s="16">
        <f t="shared" si="1"/>
        <v>0</v>
      </c>
      <c r="C21" s="16">
        <f t="shared" si="2"/>
        <v>0</v>
      </c>
      <c r="D21" s="16">
        <f t="shared" si="3"/>
        <v>0</v>
      </c>
      <c r="E21" s="16" t="str">
        <f t="shared" si="4"/>
        <v>19/20</v>
      </c>
      <c r="F21" s="17">
        <f t="shared" si="5"/>
        <v>0</v>
      </c>
      <c r="G21" s="18">
        <f t="shared" si="6"/>
        <v>0</v>
      </c>
      <c r="H21" s="1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24">
        <f>SUM(RRCensus[[#This Row],[1]:[31]])</f>
        <v>0</v>
      </c>
      <c r="AO21" s="25">
        <f>COUNTIF(RRCensus[[#This Row],[1]:[31]],"&gt;0")</f>
        <v>0</v>
      </c>
      <c r="AP21" s="31"/>
      <c r="AQ21" s="48"/>
    </row>
    <row r="22" spans="2:43" x14ac:dyDescent="0.2">
      <c r="B22" s="16">
        <f t="shared" si="1"/>
        <v>0</v>
      </c>
      <c r="C22" s="16">
        <f t="shared" si="2"/>
        <v>0</v>
      </c>
      <c r="D22" s="16">
        <f t="shared" si="3"/>
        <v>0</v>
      </c>
      <c r="E22" s="16" t="str">
        <f t="shared" si="4"/>
        <v>19/20</v>
      </c>
      <c r="F22" s="17">
        <f t="shared" si="5"/>
        <v>0</v>
      </c>
      <c r="G22" s="18">
        <f t="shared" si="6"/>
        <v>0</v>
      </c>
      <c r="H22" s="1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24">
        <f>SUM(RRCensus[[#This Row],[1]:[31]])</f>
        <v>0</v>
      </c>
      <c r="AO22" s="25">
        <f>COUNTIF(RRCensus[[#This Row],[1]:[31]],"&gt;0")</f>
        <v>0</v>
      </c>
      <c r="AP22" s="31"/>
      <c r="AQ22" s="48"/>
    </row>
    <row r="23" spans="2:43" x14ac:dyDescent="0.2">
      <c r="B23" s="16">
        <f t="shared" si="1"/>
        <v>0</v>
      </c>
      <c r="C23" s="16">
        <f t="shared" si="2"/>
        <v>0</v>
      </c>
      <c r="D23" s="16">
        <f t="shared" si="3"/>
        <v>0</v>
      </c>
      <c r="E23" s="16" t="str">
        <f t="shared" si="4"/>
        <v>19/20</v>
      </c>
      <c r="F23" s="17">
        <f t="shared" si="5"/>
        <v>0</v>
      </c>
      <c r="G23" s="18">
        <f t="shared" si="6"/>
        <v>0</v>
      </c>
      <c r="H23" s="1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24">
        <f>SUM(RRCensus[[#This Row],[1]:[31]])</f>
        <v>0</v>
      </c>
      <c r="AO23" s="25">
        <f>COUNTIF(RRCensus[[#This Row],[1]:[31]],"&gt;0")</f>
        <v>0</v>
      </c>
      <c r="AP23" s="31"/>
      <c r="AQ23" s="48"/>
    </row>
    <row r="24" spans="2:43" x14ac:dyDescent="0.2">
      <c r="B24" s="16">
        <f t="shared" si="1"/>
        <v>0</v>
      </c>
      <c r="C24" s="16">
        <f t="shared" si="2"/>
        <v>0</v>
      </c>
      <c r="D24" s="16">
        <f t="shared" si="3"/>
        <v>0</v>
      </c>
      <c r="E24" s="16" t="str">
        <f t="shared" si="4"/>
        <v>19/20</v>
      </c>
      <c r="F24" s="17">
        <f t="shared" si="5"/>
        <v>0</v>
      </c>
      <c r="G24" s="18">
        <f t="shared" si="6"/>
        <v>0</v>
      </c>
      <c r="H24" s="1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24">
        <f>SUM(RRCensus[[#This Row],[1]:[31]])</f>
        <v>0</v>
      </c>
      <c r="AO24" s="25">
        <f>COUNTIF(RRCensus[[#This Row],[1]:[31]],"&gt;0")</f>
        <v>0</v>
      </c>
      <c r="AP24" s="31"/>
      <c r="AQ24" s="48"/>
    </row>
    <row r="25" spans="2:43" x14ac:dyDescent="0.2">
      <c r="B25" s="16">
        <f t="shared" si="1"/>
        <v>0</v>
      </c>
      <c r="C25" s="16">
        <f t="shared" si="2"/>
        <v>0</v>
      </c>
      <c r="D25" s="16">
        <f t="shared" si="3"/>
        <v>0</v>
      </c>
      <c r="E25" s="16" t="str">
        <f t="shared" si="4"/>
        <v>19/20</v>
      </c>
      <c r="F25" s="17">
        <f t="shared" si="5"/>
        <v>0</v>
      </c>
      <c r="G25" s="18">
        <f t="shared" si="6"/>
        <v>0</v>
      </c>
      <c r="H25" s="1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24">
        <f>SUM(RRCensus[[#This Row],[1]:[31]])</f>
        <v>0</v>
      </c>
      <c r="AO25" s="25">
        <f>COUNTIF(RRCensus[[#This Row],[1]:[31]],"&gt;0")</f>
        <v>0</v>
      </c>
      <c r="AP25" s="31"/>
      <c r="AQ25" s="48"/>
    </row>
    <row r="26" spans="2:43" x14ac:dyDescent="0.2">
      <c r="B26" s="16">
        <f t="shared" si="1"/>
        <v>0</v>
      </c>
      <c r="C26" s="16">
        <f t="shared" si="2"/>
        <v>0</v>
      </c>
      <c r="D26" s="16">
        <f t="shared" si="3"/>
        <v>0</v>
      </c>
      <c r="E26" s="16" t="str">
        <f t="shared" si="4"/>
        <v>19/20</v>
      </c>
      <c r="F26" s="17">
        <f t="shared" si="5"/>
        <v>0</v>
      </c>
      <c r="G26" s="18">
        <f t="shared" si="6"/>
        <v>0</v>
      </c>
      <c r="H26" s="1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24">
        <f>SUM(RRCensus[[#This Row],[1]:[31]])</f>
        <v>0</v>
      </c>
      <c r="AO26" s="25">
        <f>COUNTIF(RRCensus[[#This Row],[1]:[31]],"&gt;0")</f>
        <v>0</v>
      </c>
      <c r="AP26" s="31"/>
      <c r="AQ26" s="48"/>
    </row>
    <row r="27" spans="2:43" x14ac:dyDescent="0.2">
      <c r="B27" s="16">
        <f t="shared" si="1"/>
        <v>0</v>
      </c>
      <c r="C27" s="16">
        <f t="shared" si="2"/>
        <v>0</v>
      </c>
      <c r="D27" s="16">
        <f t="shared" si="3"/>
        <v>0</v>
      </c>
      <c r="E27" s="16" t="str">
        <f t="shared" si="4"/>
        <v>19/20</v>
      </c>
      <c r="F27" s="17">
        <f t="shared" si="5"/>
        <v>0</v>
      </c>
      <c r="G27" s="18">
        <f t="shared" si="6"/>
        <v>0</v>
      </c>
      <c r="H27" s="1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24">
        <f>SUM(RRCensus[[#This Row],[1]:[31]])</f>
        <v>0</v>
      </c>
      <c r="AO27" s="25">
        <f>COUNTIF(RRCensus[[#This Row],[1]:[31]],"&gt;0")</f>
        <v>0</v>
      </c>
      <c r="AP27" s="31"/>
      <c r="AQ27" s="48"/>
    </row>
    <row r="28" spans="2:43" x14ac:dyDescent="0.2">
      <c r="B28" s="16">
        <f t="shared" si="1"/>
        <v>0</v>
      </c>
      <c r="C28" s="16">
        <f t="shared" si="2"/>
        <v>0</v>
      </c>
      <c r="D28" s="16">
        <f t="shared" si="3"/>
        <v>0</v>
      </c>
      <c r="E28" s="16" t="str">
        <f t="shared" si="4"/>
        <v>19/20</v>
      </c>
      <c r="F28" s="17">
        <f t="shared" si="5"/>
        <v>0</v>
      </c>
      <c r="G28" s="18">
        <f t="shared" si="6"/>
        <v>0</v>
      </c>
      <c r="H28" s="1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24">
        <f>SUM(RRCensus[[#This Row],[1]:[31]])</f>
        <v>0</v>
      </c>
      <c r="AO28" s="25">
        <f>COUNTIF(RRCensus[[#This Row],[1]:[31]],"&gt;0")</f>
        <v>0</v>
      </c>
      <c r="AP28" s="31"/>
      <c r="AQ28" s="48"/>
    </row>
    <row r="29" spans="2:43" x14ac:dyDescent="0.2">
      <c r="B29" s="16">
        <f t="shared" si="1"/>
        <v>0</v>
      </c>
      <c r="C29" s="16">
        <f t="shared" si="2"/>
        <v>0</v>
      </c>
      <c r="D29" s="16">
        <f t="shared" si="3"/>
        <v>0</v>
      </c>
      <c r="E29" s="16" t="str">
        <f t="shared" si="4"/>
        <v>19/20</v>
      </c>
      <c r="F29" s="17">
        <f t="shared" si="5"/>
        <v>0</v>
      </c>
      <c r="G29" s="18">
        <f t="shared" si="6"/>
        <v>0</v>
      </c>
      <c r="H29" s="1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24">
        <f>SUM(RRCensus[[#This Row],[1]:[31]])</f>
        <v>0</v>
      </c>
      <c r="AO29" s="25">
        <f>COUNTIF(RRCensus[[#This Row],[1]:[31]],"&gt;0")</f>
        <v>0</v>
      </c>
      <c r="AP29" s="31"/>
      <c r="AQ29" s="48"/>
    </row>
    <row r="30" spans="2:43" x14ac:dyDescent="0.2">
      <c r="B30" s="16">
        <f t="shared" si="1"/>
        <v>0</v>
      </c>
      <c r="C30" s="16">
        <f t="shared" si="2"/>
        <v>0</v>
      </c>
      <c r="D30" s="16">
        <f t="shared" si="3"/>
        <v>0</v>
      </c>
      <c r="E30" s="16" t="str">
        <f t="shared" si="4"/>
        <v>19/20</v>
      </c>
      <c r="F30" s="17">
        <f t="shared" si="5"/>
        <v>0</v>
      </c>
      <c r="G30" s="18">
        <f t="shared" si="6"/>
        <v>0</v>
      </c>
      <c r="H30" s="1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24">
        <f>SUM(RRCensus[[#This Row],[1]:[31]])</f>
        <v>0</v>
      </c>
      <c r="AO30" s="25">
        <f>COUNTIF(RRCensus[[#This Row],[1]:[31]],"&gt;0")</f>
        <v>0</v>
      </c>
      <c r="AP30" s="31"/>
      <c r="AQ30" s="48"/>
    </row>
    <row r="31" spans="2:43" x14ac:dyDescent="0.2">
      <c r="B31" s="16">
        <f t="shared" si="1"/>
        <v>0</v>
      </c>
      <c r="C31" s="16">
        <f t="shared" si="2"/>
        <v>0</v>
      </c>
      <c r="D31" s="16">
        <f t="shared" si="3"/>
        <v>0</v>
      </c>
      <c r="E31" s="16" t="str">
        <f t="shared" si="4"/>
        <v>19/20</v>
      </c>
      <c r="F31" s="17">
        <f t="shared" si="5"/>
        <v>0</v>
      </c>
      <c r="G31" s="18">
        <f t="shared" si="6"/>
        <v>0</v>
      </c>
      <c r="H31" s="1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24">
        <f>SUM(RRCensus[[#This Row],[1]:[31]])</f>
        <v>0</v>
      </c>
      <c r="AO31" s="25">
        <f>COUNTIF(RRCensus[[#This Row],[1]:[31]],"&gt;0")</f>
        <v>0</v>
      </c>
      <c r="AP31" s="31"/>
      <c r="AQ31" s="48"/>
    </row>
    <row r="32" spans="2:43" x14ac:dyDescent="0.2">
      <c r="B32" s="16">
        <f t="shared" si="1"/>
        <v>0</v>
      </c>
      <c r="C32" s="16">
        <f t="shared" si="2"/>
        <v>0</v>
      </c>
      <c r="D32" s="16">
        <f t="shared" si="3"/>
        <v>0</v>
      </c>
      <c r="E32" s="16" t="str">
        <f t="shared" si="4"/>
        <v>19/20</v>
      </c>
      <c r="F32" s="17">
        <f t="shared" si="5"/>
        <v>0</v>
      </c>
      <c r="G32" s="18">
        <f t="shared" si="6"/>
        <v>0</v>
      </c>
      <c r="H32" s="1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24">
        <f>SUM(RRCensus[[#This Row],[1]:[31]])</f>
        <v>0</v>
      </c>
      <c r="AO32" s="25">
        <f>COUNTIF(RRCensus[[#This Row],[1]:[31]],"&gt;0")</f>
        <v>0</v>
      </c>
      <c r="AP32" s="31"/>
      <c r="AQ32" s="48"/>
    </row>
    <row r="33" spans="2:43" x14ac:dyDescent="0.2">
      <c r="B33" s="16">
        <f t="shared" si="1"/>
        <v>0</v>
      </c>
      <c r="C33" s="16">
        <f t="shared" si="2"/>
        <v>0</v>
      </c>
      <c r="D33" s="16">
        <f t="shared" si="3"/>
        <v>0</v>
      </c>
      <c r="E33" s="16" t="str">
        <f t="shared" si="4"/>
        <v>19/20</v>
      </c>
      <c r="F33" s="17">
        <f t="shared" si="5"/>
        <v>0</v>
      </c>
      <c r="G33" s="18">
        <f t="shared" si="6"/>
        <v>0</v>
      </c>
      <c r="H33" s="1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24">
        <f>SUM(RRCensus[[#This Row],[1]:[31]])</f>
        <v>0</v>
      </c>
      <c r="AO33" s="25">
        <f>COUNTIF(RRCensus[[#This Row],[1]:[31]],"&gt;0")</f>
        <v>0</v>
      </c>
      <c r="AP33" s="31"/>
      <c r="AQ33" s="48"/>
    </row>
    <row r="34" spans="2:43" x14ac:dyDescent="0.2">
      <c r="B34" s="16">
        <f t="shared" si="1"/>
        <v>0</v>
      </c>
      <c r="C34" s="16">
        <f t="shared" si="2"/>
        <v>0</v>
      </c>
      <c r="D34" s="16">
        <f t="shared" si="3"/>
        <v>0</v>
      </c>
      <c r="E34" s="16" t="str">
        <f t="shared" si="4"/>
        <v>19/20</v>
      </c>
      <c r="F34" s="17">
        <f t="shared" si="5"/>
        <v>0</v>
      </c>
      <c r="G34" s="18">
        <f t="shared" si="6"/>
        <v>0</v>
      </c>
      <c r="H34" s="1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24">
        <f>SUM(RRCensus[[#This Row],[1]:[31]])</f>
        <v>0</v>
      </c>
      <c r="AO34" s="25">
        <f>COUNTIF(RRCensus[[#This Row],[1]:[31]],"&gt;0")</f>
        <v>0</v>
      </c>
      <c r="AP34" s="31"/>
      <c r="AQ34" s="48"/>
    </row>
    <row r="35" spans="2:43" x14ac:dyDescent="0.2">
      <c r="B35" s="16">
        <f t="shared" si="1"/>
        <v>0</v>
      </c>
      <c r="C35" s="16">
        <f t="shared" si="2"/>
        <v>0</v>
      </c>
      <c r="D35" s="16">
        <f t="shared" si="3"/>
        <v>0</v>
      </c>
      <c r="E35" s="16" t="str">
        <f t="shared" si="4"/>
        <v>19/20</v>
      </c>
      <c r="F35" s="17">
        <f t="shared" si="5"/>
        <v>0</v>
      </c>
      <c r="G35" s="18">
        <f t="shared" si="6"/>
        <v>0</v>
      </c>
      <c r="H35" s="1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24">
        <f>SUM(RRCensus[[#This Row],[1]:[31]])</f>
        <v>0</v>
      </c>
      <c r="AO35" s="25">
        <f>COUNTIF(RRCensus[[#This Row],[1]:[31]],"&gt;0")</f>
        <v>0</v>
      </c>
      <c r="AP35" s="31"/>
      <c r="AQ35" s="48"/>
    </row>
    <row r="36" spans="2:43" x14ac:dyDescent="0.2">
      <c r="B36" s="16">
        <f t="shared" si="1"/>
        <v>0</v>
      </c>
      <c r="C36" s="16">
        <f t="shared" si="2"/>
        <v>0</v>
      </c>
      <c r="D36" s="16">
        <f t="shared" si="3"/>
        <v>0</v>
      </c>
      <c r="E36" s="16" t="str">
        <f t="shared" si="4"/>
        <v>19/20</v>
      </c>
      <c r="F36" s="17">
        <f t="shared" si="5"/>
        <v>0</v>
      </c>
      <c r="G36" s="18">
        <f t="shared" si="6"/>
        <v>0</v>
      </c>
      <c r="H36" s="1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24">
        <f>SUM(RRCensus[[#This Row],[1]:[31]])</f>
        <v>0</v>
      </c>
      <c r="AO36" s="25">
        <f>COUNTIF(RRCensus[[#This Row],[1]:[31]],"&gt;0")</f>
        <v>0</v>
      </c>
      <c r="AP36" s="31"/>
      <c r="AQ36" s="48"/>
    </row>
    <row r="37" spans="2:43" x14ac:dyDescent="0.2">
      <c r="B37" s="16">
        <f t="shared" si="1"/>
        <v>0</v>
      </c>
      <c r="C37" s="16">
        <f t="shared" si="2"/>
        <v>0</v>
      </c>
      <c r="D37" s="16">
        <f t="shared" si="3"/>
        <v>0</v>
      </c>
      <c r="E37" s="16" t="str">
        <f t="shared" si="4"/>
        <v>19/20</v>
      </c>
      <c r="F37" s="17">
        <f t="shared" si="5"/>
        <v>0</v>
      </c>
      <c r="G37" s="18">
        <f t="shared" si="6"/>
        <v>0</v>
      </c>
      <c r="H37" s="1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24">
        <f>SUM(RRCensus[[#This Row],[1]:[31]])</f>
        <v>0</v>
      </c>
      <c r="AO37" s="25">
        <f>COUNTIF(RRCensus[[#This Row],[1]:[31]],"&gt;0")</f>
        <v>0</v>
      </c>
      <c r="AP37" s="31"/>
      <c r="AQ37" s="48"/>
    </row>
    <row r="38" spans="2:43" x14ac:dyDescent="0.2">
      <c r="B38" s="16">
        <f t="shared" si="1"/>
        <v>0</v>
      </c>
      <c r="C38" s="16">
        <f t="shared" si="2"/>
        <v>0</v>
      </c>
      <c r="D38" s="16">
        <f t="shared" si="3"/>
        <v>0</v>
      </c>
      <c r="E38" s="16" t="str">
        <f t="shared" si="4"/>
        <v>19/20</v>
      </c>
      <c r="F38" s="17">
        <f t="shared" si="5"/>
        <v>0</v>
      </c>
      <c r="G38" s="18">
        <f t="shared" si="6"/>
        <v>0</v>
      </c>
      <c r="H38" s="1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24">
        <f>SUM(RRCensus[[#This Row],[1]:[31]])</f>
        <v>0</v>
      </c>
      <c r="AO38" s="25">
        <f>COUNTIF(RRCensus[[#This Row],[1]:[31]],"&gt;0")</f>
        <v>0</v>
      </c>
      <c r="AP38" s="31"/>
      <c r="AQ38" s="48"/>
    </row>
    <row r="39" spans="2:43" x14ac:dyDescent="0.2">
      <c r="B39" s="16">
        <f t="shared" si="1"/>
        <v>0</v>
      </c>
      <c r="C39" s="16">
        <f t="shared" si="2"/>
        <v>0</v>
      </c>
      <c r="D39" s="16">
        <f t="shared" si="3"/>
        <v>0</v>
      </c>
      <c r="E39" s="16" t="str">
        <f t="shared" si="4"/>
        <v>19/20</v>
      </c>
      <c r="F39" s="17">
        <f t="shared" si="5"/>
        <v>0</v>
      </c>
      <c r="G39" s="18">
        <f t="shared" si="6"/>
        <v>0</v>
      </c>
      <c r="H39" s="1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24">
        <f>SUM(RRCensus[[#This Row],[1]:[31]])</f>
        <v>0</v>
      </c>
      <c r="AO39" s="25">
        <f>COUNTIF(RRCensus[[#This Row],[1]:[31]],"&gt;0")</f>
        <v>0</v>
      </c>
      <c r="AP39" s="31"/>
      <c r="AQ39" s="48"/>
    </row>
    <row r="40" spans="2:43" x14ac:dyDescent="0.2">
      <c r="B40" s="16">
        <f t="shared" si="1"/>
        <v>0</v>
      </c>
      <c r="C40" s="16">
        <f t="shared" si="2"/>
        <v>0</v>
      </c>
      <c r="D40" s="16">
        <f t="shared" si="3"/>
        <v>0</v>
      </c>
      <c r="E40" s="16" t="str">
        <f t="shared" si="4"/>
        <v>19/20</v>
      </c>
      <c r="F40" s="17">
        <f t="shared" si="5"/>
        <v>0</v>
      </c>
      <c r="G40" s="18">
        <f t="shared" si="6"/>
        <v>0</v>
      </c>
      <c r="H40" s="1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24">
        <f>SUM(RRCensus[[#This Row],[1]:[31]])</f>
        <v>0</v>
      </c>
      <c r="AO40" s="25">
        <f>COUNTIF(RRCensus[[#This Row],[1]:[31]],"&gt;0")</f>
        <v>0</v>
      </c>
      <c r="AP40" s="31"/>
      <c r="AQ40" s="48"/>
    </row>
    <row r="41" spans="2:43" x14ac:dyDescent="0.2">
      <c r="B41" s="16">
        <f t="shared" si="1"/>
        <v>0</v>
      </c>
      <c r="C41" s="16">
        <f t="shared" si="2"/>
        <v>0</v>
      </c>
      <c r="D41" s="16">
        <f t="shared" si="3"/>
        <v>0</v>
      </c>
      <c r="E41" s="16" t="str">
        <f t="shared" si="4"/>
        <v>19/20</v>
      </c>
      <c r="F41" s="17">
        <f t="shared" si="5"/>
        <v>0</v>
      </c>
      <c r="G41" s="18">
        <f t="shared" si="6"/>
        <v>0</v>
      </c>
      <c r="H41" s="1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24">
        <f>SUM(RRCensus[[#This Row],[1]:[31]])</f>
        <v>0</v>
      </c>
      <c r="AO41" s="25">
        <f>COUNTIF(RRCensus[[#This Row],[1]:[31]],"&gt;0")</f>
        <v>0</v>
      </c>
      <c r="AP41" s="31"/>
      <c r="AQ41" s="48"/>
    </row>
    <row r="42" spans="2:43" x14ac:dyDescent="0.2">
      <c r="B42" s="16">
        <f t="shared" si="1"/>
        <v>0</v>
      </c>
      <c r="C42" s="16">
        <f t="shared" si="2"/>
        <v>0</v>
      </c>
      <c r="D42" s="16">
        <f t="shared" si="3"/>
        <v>0</v>
      </c>
      <c r="E42" s="16" t="str">
        <f t="shared" si="4"/>
        <v>19/20</v>
      </c>
      <c r="F42" s="17">
        <f t="shared" si="5"/>
        <v>0</v>
      </c>
      <c r="G42" s="18">
        <f t="shared" si="6"/>
        <v>0</v>
      </c>
      <c r="H42" s="1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24">
        <f>SUM(RRCensus[[#This Row],[1]:[31]])</f>
        <v>0</v>
      </c>
      <c r="AO42" s="25">
        <f>COUNTIF(RRCensus[[#This Row],[1]:[31]],"&gt;0")</f>
        <v>0</v>
      </c>
      <c r="AP42" s="31"/>
      <c r="AQ42" s="48"/>
    </row>
    <row r="43" spans="2:43" x14ac:dyDescent="0.2">
      <c r="B43" s="16">
        <f t="shared" si="1"/>
        <v>0</v>
      </c>
      <c r="C43" s="16">
        <f t="shared" si="2"/>
        <v>0</v>
      </c>
      <c r="D43" s="16">
        <f t="shared" si="3"/>
        <v>0</v>
      </c>
      <c r="E43" s="16" t="str">
        <f t="shared" si="4"/>
        <v>19/20</v>
      </c>
      <c r="F43" s="17">
        <f t="shared" si="5"/>
        <v>0</v>
      </c>
      <c r="G43" s="18">
        <f t="shared" si="6"/>
        <v>0</v>
      </c>
      <c r="H43" s="1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24">
        <f>SUM(RRCensus[[#This Row],[1]:[31]])</f>
        <v>0</v>
      </c>
      <c r="AO43" s="25">
        <f>COUNTIF(RRCensus[[#This Row],[1]:[31]],"&gt;0")</f>
        <v>0</v>
      </c>
      <c r="AP43" s="31"/>
      <c r="AQ43" s="48"/>
    </row>
    <row r="44" spans="2:43" x14ac:dyDescent="0.2">
      <c r="B44" s="16">
        <f t="shared" si="1"/>
        <v>0</v>
      </c>
      <c r="C44" s="16">
        <f t="shared" si="2"/>
        <v>0</v>
      </c>
      <c r="D44" s="16">
        <f t="shared" si="3"/>
        <v>0</v>
      </c>
      <c r="E44" s="16" t="str">
        <f t="shared" si="4"/>
        <v>19/20</v>
      </c>
      <c r="F44" s="17">
        <f t="shared" si="5"/>
        <v>0</v>
      </c>
      <c r="G44" s="18">
        <f t="shared" si="6"/>
        <v>0</v>
      </c>
      <c r="H44" s="1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24">
        <f>SUM(RRCensus[[#This Row],[1]:[31]])</f>
        <v>0</v>
      </c>
      <c r="AO44" s="25">
        <f>COUNTIF(RRCensus[[#This Row],[1]:[31]],"&gt;0")</f>
        <v>0</v>
      </c>
      <c r="AP44" s="31"/>
      <c r="AQ44" s="48"/>
    </row>
    <row r="45" spans="2:43" x14ac:dyDescent="0.2">
      <c r="B45" s="16">
        <f t="shared" si="1"/>
        <v>0</v>
      </c>
      <c r="C45" s="16">
        <f t="shared" si="2"/>
        <v>0</v>
      </c>
      <c r="D45" s="16">
        <f t="shared" si="3"/>
        <v>0</v>
      </c>
      <c r="E45" s="16" t="str">
        <f t="shared" si="4"/>
        <v>19/20</v>
      </c>
      <c r="F45" s="17">
        <f t="shared" si="5"/>
        <v>0</v>
      </c>
      <c r="G45" s="18">
        <f t="shared" si="6"/>
        <v>0</v>
      </c>
      <c r="H45" s="1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24">
        <f>SUM(RRCensus[[#This Row],[1]:[31]])</f>
        <v>0</v>
      </c>
      <c r="AO45" s="25">
        <f>COUNTIF(RRCensus[[#This Row],[1]:[31]],"&gt;0")</f>
        <v>0</v>
      </c>
      <c r="AP45" s="31"/>
      <c r="AQ45" s="48"/>
    </row>
    <row r="46" spans="2:43" x14ac:dyDescent="0.2">
      <c r="B46" s="16">
        <f t="shared" si="1"/>
        <v>0</v>
      </c>
      <c r="C46" s="16">
        <f t="shared" si="2"/>
        <v>0</v>
      </c>
      <c r="D46" s="16">
        <f t="shared" si="3"/>
        <v>0</v>
      </c>
      <c r="E46" s="16" t="str">
        <f t="shared" si="4"/>
        <v>19/20</v>
      </c>
      <c r="F46" s="17">
        <f t="shared" si="5"/>
        <v>0</v>
      </c>
      <c r="G46" s="18">
        <f t="shared" si="6"/>
        <v>0</v>
      </c>
      <c r="H46" s="1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24">
        <f>SUM(RRCensus[[#This Row],[1]:[31]])</f>
        <v>0</v>
      </c>
      <c r="AO46" s="25">
        <f>COUNTIF(RRCensus[[#This Row],[1]:[31]],"&gt;0")</f>
        <v>0</v>
      </c>
      <c r="AP46" s="31"/>
      <c r="AQ46" s="48"/>
    </row>
    <row r="47" spans="2:43" x14ac:dyDescent="0.2">
      <c r="B47" s="16">
        <f t="shared" si="1"/>
        <v>0</v>
      </c>
      <c r="C47" s="16">
        <f t="shared" si="2"/>
        <v>0</v>
      </c>
      <c r="D47" s="16">
        <f t="shared" si="3"/>
        <v>0</v>
      </c>
      <c r="E47" s="16" t="str">
        <f t="shared" si="4"/>
        <v>19/20</v>
      </c>
      <c r="F47" s="17">
        <f t="shared" si="5"/>
        <v>0</v>
      </c>
      <c r="G47" s="18">
        <f t="shared" si="6"/>
        <v>0</v>
      </c>
      <c r="H47" s="1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24">
        <f>SUM(RRCensus[[#This Row],[1]:[31]])</f>
        <v>0</v>
      </c>
      <c r="AO47" s="25">
        <f>COUNTIF(RRCensus[[#This Row],[1]:[31]],"&gt;0")</f>
        <v>0</v>
      </c>
      <c r="AP47" s="31"/>
      <c r="AQ47" s="48"/>
    </row>
    <row r="48" spans="2:43" x14ac:dyDescent="0.2">
      <c r="B48" s="16">
        <f t="shared" si="1"/>
        <v>0</v>
      </c>
      <c r="C48" s="16">
        <f t="shared" si="2"/>
        <v>0</v>
      </c>
      <c r="D48" s="16">
        <f t="shared" si="3"/>
        <v>0</v>
      </c>
      <c r="E48" s="16" t="str">
        <f t="shared" si="4"/>
        <v>19/20</v>
      </c>
      <c r="F48" s="17">
        <f t="shared" si="5"/>
        <v>0</v>
      </c>
      <c r="G48" s="18">
        <f t="shared" si="6"/>
        <v>0</v>
      </c>
      <c r="H48" s="1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24">
        <f>SUM(RRCensus[[#This Row],[1]:[31]])</f>
        <v>0</v>
      </c>
      <c r="AO48" s="25">
        <f>COUNTIF(RRCensus[[#This Row],[1]:[31]],"&gt;0")</f>
        <v>0</v>
      </c>
      <c r="AP48" s="31"/>
      <c r="AQ48" s="48"/>
    </row>
    <row r="49" spans="2:43" x14ac:dyDescent="0.2">
      <c r="B49" s="16">
        <f t="shared" si="1"/>
        <v>0</v>
      </c>
      <c r="C49" s="16">
        <f t="shared" si="2"/>
        <v>0</v>
      </c>
      <c r="D49" s="16">
        <f t="shared" si="3"/>
        <v>0</v>
      </c>
      <c r="E49" s="16" t="str">
        <f t="shared" si="4"/>
        <v>19/20</v>
      </c>
      <c r="F49" s="17">
        <f t="shared" si="5"/>
        <v>0</v>
      </c>
      <c r="G49" s="18">
        <f t="shared" si="6"/>
        <v>0</v>
      </c>
      <c r="H49" s="1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24">
        <f>SUM(RRCensus[[#This Row],[1]:[31]])</f>
        <v>0</v>
      </c>
      <c r="AO49" s="25">
        <f>COUNTIF(RRCensus[[#This Row],[1]:[31]],"&gt;0")</f>
        <v>0</v>
      </c>
      <c r="AP49" s="31"/>
      <c r="AQ49" s="48"/>
    </row>
    <row r="50" spans="2:43" x14ac:dyDescent="0.2">
      <c r="B50" s="16">
        <f t="shared" si="1"/>
        <v>0</v>
      </c>
      <c r="C50" s="16">
        <f t="shared" si="2"/>
        <v>0</v>
      </c>
      <c r="D50" s="16">
        <f t="shared" si="3"/>
        <v>0</v>
      </c>
      <c r="E50" s="16" t="str">
        <f t="shared" si="4"/>
        <v>19/20</v>
      </c>
      <c r="F50" s="17">
        <f t="shared" si="5"/>
        <v>0</v>
      </c>
      <c r="G50" s="18">
        <f t="shared" si="6"/>
        <v>0</v>
      </c>
      <c r="H50" s="1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24">
        <f>SUM(RRCensus[[#This Row],[1]:[31]])</f>
        <v>0</v>
      </c>
      <c r="AO50" s="25">
        <f>COUNTIF(RRCensus[[#This Row],[1]:[31]],"&gt;0")</f>
        <v>0</v>
      </c>
      <c r="AP50" s="31"/>
      <c r="AQ50" s="48"/>
    </row>
    <row r="51" spans="2:43" x14ac:dyDescent="0.2">
      <c r="B51" s="16">
        <f t="shared" si="1"/>
        <v>0</v>
      </c>
      <c r="C51" s="16">
        <f t="shared" si="2"/>
        <v>0</v>
      </c>
      <c r="D51" s="16">
        <f t="shared" si="3"/>
        <v>0</v>
      </c>
      <c r="E51" s="16" t="str">
        <f t="shared" si="4"/>
        <v>19/20</v>
      </c>
      <c r="F51" s="17">
        <f t="shared" si="5"/>
        <v>0</v>
      </c>
      <c r="G51" s="18">
        <f t="shared" si="6"/>
        <v>0</v>
      </c>
      <c r="H51" s="1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24">
        <f>SUM(RRCensus[[#This Row],[1]:[31]])</f>
        <v>0</v>
      </c>
      <c r="AO51" s="25">
        <f>COUNTIF(RRCensus[[#This Row],[1]:[31]],"&gt;0")</f>
        <v>0</v>
      </c>
      <c r="AP51" s="31"/>
      <c r="AQ51" s="48"/>
    </row>
    <row r="52" spans="2:43" x14ac:dyDescent="0.2">
      <c r="B52" s="16">
        <f t="shared" si="1"/>
        <v>0</v>
      </c>
      <c r="C52" s="16">
        <f t="shared" si="2"/>
        <v>0</v>
      </c>
      <c r="D52" s="16">
        <f t="shared" si="3"/>
        <v>0</v>
      </c>
      <c r="E52" s="16" t="str">
        <f t="shared" si="4"/>
        <v>19/20</v>
      </c>
      <c r="F52" s="17">
        <f t="shared" si="5"/>
        <v>0</v>
      </c>
      <c r="G52" s="18">
        <f t="shared" si="6"/>
        <v>0</v>
      </c>
      <c r="H52" s="1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24">
        <f>SUM(RRCensus[[#This Row],[1]:[31]])</f>
        <v>0</v>
      </c>
      <c r="AO52" s="25">
        <f>COUNTIF(RRCensus[[#This Row],[1]:[31]],"&gt;0")</f>
        <v>0</v>
      </c>
      <c r="AP52" s="31"/>
      <c r="AQ52" s="48"/>
    </row>
    <row r="53" spans="2:43" x14ac:dyDescent="0.2">
      <c r="B53" s="16">
        <f t="shared" si="1"/>
        <v>0</v>
      </c>
      <c r="C53" s="16">
        <f t="shared" si="2"/>
        <v>0</v>
      </c>
      <c r="D53" s="16">
        <f t="shared" si="3"/>
        <v>0</v>
      </c>
      <c r="E53" s="16" t="str">
        <f t="shared" si="4"/>
        <v>19/20</v>
      </c>
      <c r="F53" s="17">
        <f t="shared" si="5"/>
        <v>0</v>
      </c>
      <c r="G53" s="18">
        <f t="shared" si="6"/>
        <v>0</v>
      </c>
      <c r="H53" s="1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24">
        <f>SUM(RRCensus[[#This Row],[1]:[31]])</f>
        <v>0</v>
      </c>
      <c r="AO53" s="25">
        <f>COUNTIF(RRCensus[[#This Row],[1]:[31]],"&gt;0")</f>
        <v>0</v>
      </c>
      <c r="AP53" s="31"/>
      <c r="AQ53" s="48"/>
    </row>
    <row r="54" spans="2:43" x14ac:dyDescent="0.2">
      <c r="B54" s="16">
        <f t="shared" si="1"/>
        <v>0</v>
      </c>
      <c r="C54" s="16">
        <f t="shared" si="2"/>
        <v>0</v>
      </c>
      <c r="D54" s="16">
        <f t="shared" si="3"/>
        <v>0</v>
      </c>
      <c r="E54" s="16" t="str">
        <f t="shared" si="4"/>
        <v>19/20</v>
      </c>
      <c r="F54" s="17">
        <f t="shared" si="5"/>
        <v>0</v>
      </c>
      <c r="G54" s="18">
        <f t="shared" si="6"/>
        <v>0</v>
      </c>
      <c r="H54" s="1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24">
        <f>SUM(RRCensus[[#This Row],[1]:[31]])</f>
        <v>0</v>
      </c>
      <c r="AO54" s="25">
        <f>COUNTIF(RRCensus[[#This Row],[1]:[31]],"&gt;0")</f>
        <v>0</v>
      </c>
      <c r="AP54" s="31"/>
      <c r="AQ54" s="48"/>
    </row>
    <row r="55" spans="2:43" x14ac:dyDescent="0.2">
      <c r="B55" s="16">
        <f t="shared" si="1"/>
        <v>0</v>
      </c>
      <c r="C55" s="16">
        <f t="shared" si="2"/>
        <v>0</v>
      </c>
      <c r="D55" s="16">
        <f t="shared" si="3"/>
        <v>0</v>
      </c>
      <c r="E55" s="16" t="str">
        <f t="shared" si="4"/>
        <v>19/20</v>
      </c>
      <c r="F55" s="17">
        <f t="shared" si="5"/>
        <v>0</v>
      </c>
      <c r="G55" s="18">
        <f t="shared" si="6"/>
        <v>0</v>
      </c>
      <c r="H55" s="1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24">
        <f>SUM(RRCensus[[#This Row],[1]:[31]])</f>
        <v>0</v>
      </c>
      <c r="AO55" s="25">
        <f>COUNTIF(RRCensus[[#This Row],[1]:[31]],"&gt;0")</f>
        <v>0</v>
      </c>
      <c r="AP55" s="31"/>
      <c r="AQ55" s="48"/>
    </row>
    <row r="56" spans="2:43" x14ac:dyDescent="0.2">
      <c r="B56" s="16">
        <f t="shared" si="1"/>
        <v>0</v>
      </c>
      <c r="C56" s="16">
        <f t="shared" si="2"/>
        <v>0</v>
      </c>
      <c r="D56" s="16">
        <f t="shared" si="3"/>
        <v>0</v>
      </c>
      <c r="E56" s="16" t="str">
        <f t="shared" si="4"/>
        <v>19/20</v>
      </c>
      <c r="F56" s="17">
        <f t="shared" si="5"/>
        <v>0</v>
      </c>
      <c r="G56" s="18">
        <f t="shared" si="6"/>
        <v>0</v>
      </c>
      <c r="H56" s="1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24">
        <f>SUM(RRCensus[[#This Row],[1]:[31]])</f>
        <v>0</v>
      </c>
      <c r="AO56" s="25">
        <f>COUNTIF(RRCensus[[#This Row],[1]:[31]],"&gt;0")</f>
        <v>0</v>
      </c>
      <c r="AP56" s="31"/>
      <c r="AQ56" s="48"/>
    </row>
    <row r="57" spans="2:43" x14ac:dyDescent="0.2">
      <c r="B57" s="16">
        <f t="shared" si="1"/>
        <v>0</v>
      </c>
      <c r="C57" s="16">
        <f t="shared" si="2"/>
        <v>0</v>
      </c>
      <c r="D57" s="16">
        <f t="shared" si="3"/>
        <v>0</v>
      </c>
      <c r="E57" s="16" t="str">
        <f t="shared" si="4"/>
        <v>19/20</v>
      </c>
      <c r="F57" s="17">
        <f t="shared" si="5"/>
        <v>0</v>
      </c>
      <c r="G57" s="18">
        <f t="shared" si="6"/>
        <v>0</v>
      </c>
      <c r="H57" s="1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24">
        <f>SUM(RRCensus[[#This Row],[1]:[31]])</f>
        <v>0</v>
      </c>
      <c r="AO57" s="25">
        <f>COUNTIF(RRCensus[[#This Row],[1]:[31]],"&gt;0")</f>
        <v>0</v>
      </c>
      <c r="AP57" s="31"/>
      <c r="AQ57" s="48"/>
    </row>
    <row r="58" spans="2:43" x14ac:dyDescent="0.2">
      <c r="B58" s="16">
        <f t="shared" si="1"/>
        <v>0</v>
      </c>
      <c r="C58" s="16">
        <f t="shared" si="2"/>
        <v>0</v>
      </c>
      <c r="D58" s="16">
        <f t="shared" si="3"/>
        <v>0</v>
      </c>
      <c r="E58" s="16" t="str">
        <f t="shared" si="4"/>
        <v>19/20</v>
      </c>
      <c r="F58" s="17">
        <f t="shared" si="5"/>
        <v>0</v>
      </c>
      <c r="G58" s="18">
        <f t="shared" si="6"/>
        <v>0</v>
      </c>
      <c r="H58" s="1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24">
        <f>SUM(RRCensus[[#This Row],[1]:[31]])</f>
        <v>0</v>
      </c>
      <c r="AO58" s="25">
        <f>COUNTIF(RRCensus[[#This Row],[1]:[31]],"&gt;0")</f>
        <v>0</v>
      </c>
      <c r="AP58" s="31"/>
      <c r="AQ58" s="48"/>
    </row>
    <row r="59" spans="2:43" x14ac:dyDescent="0.2">
      <c r="B59" s="16">
        <f t="shared" si="1"/>
        <v>0</v>
      </c>
      <c r="C59" s="16">
        <f t="shared" si="2"/>
        <v>0</v>
      </c>
      <c r="D59" s="16">
        <f t="shared" si="3"/>
        <v>0</v>
      </c>
      <c r="E59" s="16" t="str">
        <f t="shared" si="4"/>
        <v>19/20</v>
      </c>
      <c r="F59" s="17">
        <f t="shared" si="5"/>
        <v>0</v>
      </c>
      <c r="G59" s="18">
        <f t="shared" si="6"/>
        <v>0</v>
      </c>
      <c r="H59" s="1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24">
        <f>SUM(RRCensus[[#This Row],[1]:[31]])</f>
        <v>0</v>
      </c>
      <c r="AO59" s="25">
        <f>COUNTIF(RRCensus[[#This Row],[1]:[31]],"&gt;0")</f>
        <v>0</v>
      </c>
      <c r="AP59" s="31"/>
      <c r="AQ59" s="48"/>
    </row>
    <row r="60" spans="2:43" x14ac:dyDescent="0.2">
      <c r="B60" s="16">
        <f t="shared" si="1"/>
        <v>0</v>
      </c>
      <c r="C60" s="16">
        <f t="shared" si="2"/>
        <v>0</v>
      </c>
      <c r="D60" s="16">
        <f t="shared" si="3"/>
        <v>0</v>
      </c>
      <c r="E60" s="16" t="str">
        <f t="shared" si="4"/>
        <v>19/20</v>
      </c>
      <c r="F60" s="17">
        <f t="shared" si="5"/>
        <v>0</v>
      </c>
      <c r="G60" s="18">
        <f t="shared" si="6"/>
        <v>0</v>
      </c>
      <c r="H60" s="1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24">
        <f>SUM(RRCensus[[#This Row],[1]:[31]])</f>
        <v>0</v>
      </c>
      <c r="AO60" s="25">
        <f>COUNTIF(RRCensus[[#This Row],[1]:[31]],"&gt;0")</f>
        <v>0</v>
      </c>
      <c r="AP60" s="31"/>
      <c r="AQ60" s="48"/>
    </row>
    <row r="61" spans="2:43" x14ac:dyDescent="0.2">
      <c r="B61" s="16">
        <f t="shared" si="1"/>
        <v>0</v>
      </c>
      <c r="C61" s="16">
        <f t="shared" si="2"/>
        <v>0</v>
      </c>
      <c r="D61" s="16">
        <f t="shared" si="3"/>
        <v>0</v>
      </c>
      <c r="E61" s="16" t="str">
        <f t="shared" si="4"/>
        <v>19/20</v>
      </c>
      <c r="F61" s="17">
        <f t="shared" si="5"/>
        <v>0</v>
      </c>
      <c r="G61" s="18">
        <f t="shared" si="6"/>
        <v>0</v>
      </c>
      <c r="H61" s="1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24">
        <f>SUM(RRCensus[[#This Row],[1]:[31]])</f>
        <v>0</v>
      </c>
      <c r="AO61" s="25">
        <f>COUNTIF(RRCensus[[#This Row],[1]:[31]],"&gt;0")</f>
        <v>0</v>
      </c>
      <c r="AP61" s="31"/>
      <c r="AQ61" s="48"/>
    </row>
    <row r="62" spans="2:43" x14ac:dyDescent="0.2">
      <c r="B62" s="16">
        <f t="shared" si="1"/>
        <v>0</v>
      </c>
      <c r="C62" s="16">
        <f t="shared" si="2"/>
        <v>0</v>
      </c>
      <c r="D62" s="16">
        <f t="shared" si="3"/>
        <v>0</v>
      </c>
      <c r="E62" s="16" t="str">
        <f t="shared" si="4"/>
        <v>19/20</v>
      </c>
      <c r="F62" s="17">
        <f t="shared" si="5"/>
        <v>0</v>
      </c>
      <c r="G62" s="18">
        <f t="shared" si="6"/>
        <v>0</v>
      </c>
      <c r="H62" s="1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24">
        <f>SUM(RRCensus[[#This Row],[1]:[31]])</f>
        <v>0</v>
      </c>
      <c r="AO62" s="25">
        <f>COUNTIF(RRCensus[[#This Row],[1]:[31]],"&gt;0")</f>
        <v>0</v>
      </c>
      <c r="AP62" s="31"/>
      <c r="AQ62" s="48"/>
    </row>
    <row r="63" spans="2:43" x14ac:dyDescent="0.2">
      <c r="B63" s="16">
        <f t="shared" si="1"/>
        <v>0</v>
      </c>
      <c r="C63" s="16">
        <f t="shared" si="2"/>
        <v>0</v>
      </c>
      <c r="D63" s="16">
        <f t="shared" si="3"/>
        <v>0</v>
      </c>
      <c r="E63" s="16" t="str">
        <f t="shared" si="4"/>
        <v>19/20</v>
      </c>
      <c r="F63" s="17">
        <f t="shared" si="5"/>
        <v>0</v>
      </c>
      <c r="G63" s="18">
        <f t="shared" si="6"/>
        <v>0</v>
      </c>
      <c r="H63" s="1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24">
        <f>SUM(RRCensus[[#This Row],[1]:[31]])</f>
        <v>0</v>
      </c>
      <c r="AO63" s="25">
        <f>COUNTIF(RRCensus[[#This Row],[1]:[31]],"&gt;0")</f>
        <v>0</v>
      </c>
      <c r="AP63" s="31"/>
      <c r="AQ63" s="48"/>
    </row>
    <row r="64" spans="2:43" x14ac:dyDescent="0.2">
      <c r="B64" s="16">
        <f t="shared" si="1"/>
        <v>0</v>
      </c>
      <c r="C64" s="16">
        <f t="shared" si="2"/>
        <v>0</v>
      </c>
      <c r="D64" s="16">
        <f t="shared" si="3"/>
        <v>0</v>
      </c>
      <c r="E64" s="16" t="str">
        <f t="shared" si="4"/>
        <v>19/20</v>
      </c>
      <c r="F64" s="17">
        <f t="shared" si="5"/>
        <v>0</v>
      </c>
      <c r="G64" s="18">
        <f t="shared" si="6"/>
        <v>0</v>
      </c>
      <c r="H64" s="1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24">
        <f>SUM(RRCensus[[#This Row],[1]:[31]])</f>
        <v>0</v>
      </c>
      <c r="AO64" s="25">
        <f>COUNTIF(RRCensus[[#This Row],[1]:[31]],"&gt;0")</f>
        <v>0</v>
      </c>
      <c r="AP64" s="31"/>
      <c r="AQ64" s="48"/>
    </row>
    <row r="65" spans="2:43" x14ac:dyDescent="0.2">
      <c r="B65" s="16">
        <f t="shared" si="1"/>
        <v>0</v>
      </c>
      <c r="C65" s="16">
        <f t="shared" si="2"/>
        <v>0</v>
      </c>
      <c r="D65" s="16">
        <f t="shared" si="3"/>
        <v>0</v>
      </c>
      <c r="E65" s="16" t="str">
        <f t="shared" si="4"/>
        <v>19/20</v>
      </c>
      <c r="F65" s="17">
        <f t="shared" si="5"/>
        <v>0</v>
      </c>
      <c r="G65" s="18">
        <f t="shared" si="6"/>
        <v>0</v>
      </c>
      <c r="H65" s="1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24">
        <f>SUM(RRCensus[[#This Row],[1]:[31]])</f>
        <v>0</v>
      </c>
      <c r="AO65" s="25">
        <f>COUNTIF(RRCensus[[#This Row],[1]:[31]],"&gt;0")</f>
        <v>0</v>
      </c>
      <c r="AP65" s="31"/>
      <c r="AQ65" s="48"/>
    </row>
    <row r="66" spans="2:43" x14ac:dyDescent="0.2">
      <c r="B66" s="16">
        <f t="shared" si="1"/>
        <v>0</v>
      </c>
      <c r="C66" s="16">
        <f t="shared" si="2"/>
        <v>0</v>
      </c>
      <c r="D66" s="16">
        <f t="shared" si="3"/>
        <v>0</v>
      </c>
      <c r="E66" s="16" t="str">
        <f t="shared" si="4"/>
        <v>19/20</v>
      </c>
      <c r="F66" s="17">
        <f t="shared" si="5"/>
        <v>0</v>
      </c>
      <c r="G66" s="18">
        <f t="shared" si="6"/>
        <v>0</v>
      </c>
      <c r="H66" s="1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24">
        <f>SUM(RRCensus[[#This Row],[1]:[31]])</f>
        <v>0</v>
      </c>
      <c r="AO66" s="25">
        <f>COUNTIF(RRCensus[[#This Row],[1]:[31]],"&gt;0")</f>
        <v>0</v>
      </c>
      <c r="AP66" s="31"/>
      <c r="AQ66" s="48"/>
    </row>
    <row r="67" spans="2:43" x14ac:dyDescent="0.2">
      <c r="B67" s="16">
        <f t="shared" si="1"/>
        <v>0</v>
      </c>
      <c r="C67" s="16">
        <f t="shared" si="2"/>
        <v>0</v>
      </c>
      <c r="D67" s="16">
        <f t="shared" si="3"/>
        <v>0</v>
      </c>
      <c r="E67" s="16" t="str">
        <f t="shared" si="4"/>
        <v>19/20</v>
      </c>
      <c r="F67" s="17">
        <f t="shared" si="5"/>
        <v>0</v>
      </c>
      <c r="G67" s="18">
        <f t="shared" si="6"/>
        <v>0</v>
      </c>
      <c r="H67" s="1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24">
        <f>SUM(RRCensus[[#This Row],[1]:[31]])</f>
        <v>0</v>
      </c>
      <c r="AO67" s="25">
        <f>COUNTIF(RRCensus[[#This Row],[1]:[31]],"&gt;0")</f>
        <v>0</v>
      </c>
      <c r="AP67" s="31"/>
      <c r="AQ67" s="48"/>
    </row>
    <row r="68" spans="2:43" x14ac:dyDescent="0.2">
      <c r="B68" s="16">
        <f t="shared" si="1"/>
        <v>0</v>
      </c>
      <c r="C68" s="16">
        <f t="shared" si="2"/>
        <v>0</v>
      </c>
      <c r="D68" s="16">
        <f t="shared" si="3"/>
        <v>0</v>
      </c>
      <c r="E68" s="16" t="str">
        <f t="shared" si="4"/>
        <v>19/20</v>
      </c>
      <c r="F68" s="17">
        <f t="shared" si="5"/>
        <v>0</v>
      </c>
      <c r="G68" s="18">
        <f t="shared" si="6"/>
        <v>0</v>
      </c>
      <c r="H68" s="1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24">
        <f>SUM(RRCensus[[#This Row],[1]:[31]])</f>
        <v>0</v>
      </c>
      <c r="AO68" s="25">
        <f>COUNTIF(RRCensus[[#This Row],[1]:[31]],"&gt;0")</f>
        <v>0</v>
      </c>
      <c r="AP68" s="31"/>
      <c r="AQ68" s="48"/>
    </row>
    <row r="69" spans="2:43" x14ac:dyDescent="0.2">
      <c r="B69" s="16">
        <f t="shared" si="1"/>
        <v>0</v>
      </c>
      <c r="C69" s="16">
        <f t="shared" si="2"/>
        <v>0</v>
      </c>
      <c r="D69" s="16">
        <f t="shared" si="3"/>
        <v>0</v>
      </c>
      <c r="E69" s="16" t="str">
        <f t="shared" si="4"/>
        <v>19/20</v>
      </c>
      <c r="F69" s="17">
        <f t="shared" si="5"/>
        <v>0</v>
      </c>
      <c r="G69" s="18">
        <f t="shared" si="6"/>
        <v>0</v>
      </c>
      <c r="H69" s="1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24">
        <f>SUM(RRCensus[[#This Row],[1]:[31]])</f>
        <v>0</v>
      </c>
      <c r="AO69" s="25">
        <f>COUNTIF(RRCensus[[#This Row],[1]:[31]],"&gt;0")</f>
        <v>0</v>
      </c>
      <c r="AP69" s="31"/>
      <c r="AQ69" s="48"/>
    </row>
    <row r="70" spans="2:43" x14ac:dyDescent="0.2">
      <c r="B70" s="16">
        <f t="shared" si="1"/>
        <v>0</v>
      </c>
      <c r="C70" s="16">
        <f t="shared" si="2"/>
        <v>0</v>
      </c>
      <c r="D70" s="16">
        <f t="shared" si="3"/>
        <v>0</v>
      </c>
      <c r="E70" s="16" t="str">
        <f t="shared" si="4"/>
        <v>19/20</v>
      </c>
      <c r="F70" s="17">
        <f t="shared" si="5"/>
        <v>0</v>
      </c>
      <c r="G70" s="18">
        <f t="shared" si="6"/>
        <v>0</v>
      </c>
      <c r="H70" s="1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24">
        <f>SUM(RRCensus[[#This Row],[1]:[31]])</f>
        <v>0</v>
      </c>
      <c r="AO70" s="25">
        <f>COUNTIF(RRCensus[[#This Row],[1]:[31]],"&gt;0")</f>
        <v>0</v>
      </c>
      <c r="AP70" s="31"/>
      <c r="AQ70" s="48"/>
    </row>
    <row r="71" spans="2:43" x14ac:dyDescent="0.2">
      <c r="B71" s="16">
        <f t="shared" si="1"/>
        <v>0</v>
      </c>
      <c r="C71" s="16">
        <f t="shared" si="2"/>
        <v>0</v>
      </c>
      <c r="D71" s="16">
        <f t="shared" si="3"/>
        <v>0</v>
      </c>
      <c r="E71" s="16" t="str">
        <f t="shared" si="4"/>
        <v>19/20</v>
      </c>
      <c r="F71" s="17">
        <f t="shared" si="5"/>
        <v>0</v>
      </c>
      <c r="G71" s="18">
        <f t="shared" si="6"/>
        <v>0</v>
      </c>
      <c r="H71" s="1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24">
        <f>SUM(RRCensus[[#This Row],[1]:[31]])</f>
        <v>0</v>
      </c>
      <c r="AO71" s="25">
        <f>COUNTIF(RRCensus[[#This Row],[1]:[31]],"&gt;0")</f>
        <v>0</v>
      </c>
      <c r="AP71" s="31"/>
      <c r="AQ71" s="48"/>
    </row>
    <row r="72" spans="2:43" x14ac:dyDescent="0.2">
      <c r="B72" s="16">
        <f t="shared" ref="B72:B135" si="7">$I$2</f>
        <v>0</v>
      </c>
      <c r="C72" s="16">
        <f t="shared" ref="C72:C135" si="8">$I$3</f>
        <v>0</v>
      </c>
      <c r="D72" s="16">
        <f t="shared" ref="D72:D135" si="9">$I$4</f>
        <v>0</v>
      </c>
      <c r="E72" s="16" t="str">
        <f t="shared" ref="E72:E135" si="10">$S$2</f>
        <v>19/20</v>
      </c>
      <c r="F72" s="17">
        <f t="shared" ref="F72:F135" si="11">$S$3</f>
        <v>0</v>
      </c>
      <c r="G72" s="18">
        <f t="shared" ref="G72:G135" si="12">$S$4</f>
        <v>0</v>
      </c>
      <c r="H72" s="1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24">
        <f>SUM(RRCensus[[#This Row],[1]:[31]])</f>
        <v>0</v>
      </c>
      <c r="AO72" s="25">
        <f>COUNTIF(RRCensus[[#This Row],[1]:[31]],"&gt;0")</f>
        <v>0</v>
      </c>
      <c r="AP72" s="31"/>
      <c r="AQ72" s="48"/>
    </row>
    <row r="73" spans="2:43" x14ac:dyDescent="0.2">
      <c r="B73" s="16">
        <f t="shared" si="7"/>
        <v>0</v>
      </c>
      <c r="C73" s="16">
        <f t="shared" si="8"/>
        <v>0</v>
      </c>
      <c r="D73" s="16">
        <f t="shared" si="9"/>
        <v>0</v>
      </c>
      <c r="E73" s="16" t="str">
        <f t="shared" si="10"/>
        <v>19/20</v>
      </c>
      <c r="F73" s="17">
        <f t="shared" si="11"/>
        <v>0</v>
      </c>
      <c r="G73" s="18">
        <f t="shared" si="12"/>
        <v>0</v>
      </c>
      <c r="H73" s="1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24">
        <f>SUM(RRCensus[[#This Row],[1]:[31]])</f>
        <v>0</v>
      </c>
      <c r="AO73" s="25">
        <f>COUNTIF(RRCensus[[#This Row],[1]:[31]],"&gt;0")</f>
        <v>0</v>
      </c>
      <c r="AP73" s="31"/>
      <c r="AQ73" s="48"/>
    </row>
    <row r="74" spans="2:43" x14ac:dyDescent="0.2">
      <c r="B74" s="16">
        <f t="shared" si="7"/>
        <v>0</v>
      </c>
      <c r="C74" s="16">
        <f t="shared" si="8"/>
        <v>0</v>
      </c>
      <c r="D74" s="16">
        <f t="shared" si="9"/>
        <v>0</v>
      </c>
      <c r="E74" s="16" t="str">
        <f t="shared" si="10"/>
        <v>19/20</v>
      </c>
      <c r="F74" s="17">
        <f t="shared" si="11"/>
        <v>0</v>
      </c>
      <c r="G74" s="18">
        <f t="shared" si="12"/>
        <v>0</v>
      </c>
      <c r="H74" s="1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24">
        <f>SUM(RRCensus[[#This Row],[1]:[31]])</f>
        <v>0</v>
      </c>
      <c r="AO74" s="25">
        <f>COUNTIF(RRCensus[[#This Row],[1]:[31]],"&gt;0")</f>
        <v>0</v>
      </c>
      <c r="AP74" s="31"/>
      <c r="AQ74" s="48"/>
    </row>
    <row r="75" spans="2:43" x14ac:dyDescent="0.2">
      <c r="B75" s="16">
        <f t="shared" si="7"/>
        <v>0</v>
      </c>
      <c r="C75" s="16">
        <f t="shared" si="8"/>
        <v>0</v>
      </c>
      <c r="D75" s="16">
        <f t="shared" si="9"/>
        <v>0</v>
      </c>
      <c r="E75" s="16" t="str">
        <f t="shared" si="10"/>
        <v>19/20</v>
      </c>
      <c r="F75" s="17">
        <f t="shared" si="11"/>
        <v>0</v>
      </c>
      <c r="G75" s="18">
        <f t="shared" si="12"/>
        <v>0</v>
      </c>
      <c r="H75" s="1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24">
        <f>SUM(RRCensus[[#This Row],[1]:[31]])</f>
        <v>0</v>
      </c>
      <c r="AO75" s="25">
        <f>COUNTIF(RRCensus[[#This Row],[1]:[31]],"&gt;0")</f>
        <v>0</v>
      </c>
      <c r="AP75" s="31"/>
      <c r="AQ75" s="48"/>
    </row>
    <row r="76" spans="2:43" x14ac:dyDescent="0.2">
      <c r="B76" s="16">
        <f t="shared" si="7"/>
        <v>0</v>
      </c>
      <c r="C76" s="16">
        <f t="shared" si="8"/>
        <v>0</v>
      </c>
      <c r="D76" s="16">
        <f t="shared" si="9"/>
        <v>0</v>
      </c>
      <c r="E76" s="16" t="str">
        <f t="shared" si="10"/>
        <v>19/20</v>
      </c>
      <c r="F76" s="17">
        <f t="shared" si="11"/>
        <v>0</v>
      </c>
      <c r="G76" s="18">
        <f t="shared" si="12"/>
        <v>0</v>
      </c>
      <c r="H76" s="1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24">
        <f>SUM(RRCensus[[#This Row],[1]:[31]])</f>
        <v>0</v>
      </c>
      <c r="AO76" s="25">
        <f>COUNTIF(RRCensus[[#This Row],[1]:[31]],"&gt;0")</f>
        <v>0</v>
      </c>
      <c r="AP76" s="31"/>
      <c r="AQ76" s="48"/>
    </row>
    <row r="77" spans="2:43" x14ac:dyDescent="0.2">
      <c r="B77" s="16">
        <f t="shared" si="7"/>
        <v>0</v>
      </c>
      <c r="C77" s="16">
        <f t="shared" si="8"/>
        <v>0</v>
      </c>
      <c r="D77" s="16">
        <f t="shared" si="9"/>
        <v>0</v>
      </c>
      <c r="E77" s="16" t="str">
        <f t="shared" si="10"/>
        <v>19/20</v>
      </c>
      <c r="F77" s="17">
        <f t="shared" si="11"/>
        <v>0</v>
      </c>
      <c r="G77" s="18">
        <f t="shared" si="12"/>
        <v>0</v>
      </c>
      <c r="H77" s="1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24">
        <f>SUM(RRCensus[[#This Row],[1]:[31]])</f>
        <v>0</v>
      </c>
      <c r="AO77" s="25">
        <f>COUNTIF(RRCensus[[#This Row],[1]:[31]],"&gt;0")</f>
        <v>0</v>
      </c>
      <c r="AP77" s="31"/>
      <c r="AQ77" s="48"/>
    </row>
    <row r="78" spans="2:43" x14ac:dyDescent="0.2">
      <c r="B78" s="16">
        <f t="shared" si="7"/>
        <v>0</v>
      </c>
      <c r="C78" s="16">
        <f t="shared" si="8"/>
        <v>0</v>
      </c>
      <c r="D78" s="16">
        <f t="shared" si="9"/>
        <v>0</v>
      </c>
      <c r="E78" s="16" t="str">
        <f t="shared" si="10"/>
        <v>19/20</v>
      </c>
      <c r="F78" s="17">
        <f t="shared" si="11"/>
        <v>0</v>
      </c>
      <c r="G78" s="18">
        <f t="shared" si="12"/>
        <v>0</v>
      </c>
      <c r="H78" s="1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24">
        <f>SUM(RRCensus[[#This Row],[1]:[31]])</f>
        <v>0</v>
      </c>
      <c r="AO78" s="25">
        <f>COUNTIF(RRCensus[[#This Row],[1]:[31]],"&gt;0")</f>
        <v>0</v>
      </c>
      <c r="AP78" s="31"/>
      <c r="AQ78" s="48"/>
    </row>
    <row r="79" spans="2:43" x14ac:dyDescent="0.2">
      <c r="B79" s="16">
        <f t="shared" si="7"/>
        <v>0</v>
      </c>
      <c r="C79" s="16">
        <f t="shared" si="8"/>
        <v>0</v>
      </c>
      <c r="D79" s="16">
        <f t="shared" si="9"/>
        <v>0</v>
      </c>
      <c r="E79" s="16" t="str">
        <f t="shared" si="10"/>
        <v>19/20</v>
      </c>
      <c r="F79" s="17">
        <f t="shared" si="11"/>
        <v>0</v>
      </c>
      <c r="G79" s="18">
        <f t="shared" si="12"/>
        <v>0</v>
      </c>
      <c r="H79" s="1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24">
        <f>SUM(RRCensus[[#This Row],[1]:[31]])</f>
        <v>0</v>
      </c>
      <c r="AO79" s="25">
        <f>COUNTIF(RRCensus[[#This Row],[1]:[31]],"&gt;0")</f>
        <v>0</v>
      </c>
      <c r="AP79" s="31"/>
      <c r="AQ79" s="48"/>
    </row>
    <row r="80" spans="2:43" x14ac:dyDescent="0.2">
      <c r="B80" s="16">
        <f t="shared" si="7"/>
        <v>0</v>
      </c>
      <c r="C80" s="16">
        <f t="shared" si="8"/>
        <v>0</v>
      </c>
      <c r="D80" s="16">
        <f t="shared" si="9"/>
        <v>0</v>
      </c>
      <c r="E80" s="16" t="str">
        <f t="shared" si="10"/>
        <v>19/20</v>
      </c>
      <c r="F80" s="17">
        <f t="shared" si="11"/>
        <v>0</v>
      </c>
      <c r="G80" s="18">
        <f t="shared" si="12"/>
        <v>0</v>
      </c>
      <c r="H80" s="1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24">
        <f>SUM(RRCensus[[#This Row],[1]:[31]])</f>
        <v>0</v>
      </c>
      <c r="AO80" s="25">
        <f>COUNTIF(RRCensus[[#This Row],[1]:[31]],"&gt;0")</f>
        <v>0</v>
      </c>
      <c r="AP80" s="31"/>
      <c r="AQ80" s="48"/>
    </row>
    <row r="81" spans="2:43" x14ac:dyDescent="0.2">
      <c r="B81" s="16">
        <f t="shared" si="7"/>
        <v>0</v>
      </c>
      <c r="C81" s="16">
        <f t="shared" si="8"/>
        <v>0</v>
      </c>
      <c r="D81" s="16">
        <f t="shared" si="9"/>
        <v>0</v>
      </c>
      <c r="E81" s="16" t="str">
        <f t="shared" si="10"/>
        <v>19/20</v>
      </c>
      <c r="F81" s="17">
        <f t="shared" si="11"/>
        <v>0</v>
      </c>
      <c r="G81" s="18">
        <f t="shared" si="12"/>
        <v>0</v>
      </c>
      <c r="H81" s="1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24">
        <f>SUM(RRCensus[[#This Row],[1]:[31]])</f>
        <v>0</v>
      </c>
      <c r="AO81" s="25">
        <f>COUNTIF(RRCensus[[#This Row],[1]:[31]],"&gt;0")</f>
        <v>0</v>
      </c>
      <c r="AP81" s="31"/>
      <c r="AQ81" s="48"/>
    </row>
    <row r="82" spans="2:43" x14ac:dyDescent="0.2">
      <c r="B82" s="16">
        <f t="shared" si="7"/>
        <v>0</v>
      </c>
      <c r="C82" s="16">
        <f t="shared" si="8"/>
        <v>0</v>
      </c>
      <c r="D82" s="16">
        <f t="shared" si="9"/>
        <v>0</v>
      </c>
      <c r="E82" s="16" t="str">
        <f t="shared" si="10"/>
        <v>19/20</v>
      </c>
      <c r="F82" s="17">
        <f t="shared" si="11"/>
        <v>0</v>
      </c>
      <c r="G82" s="18">
        <f t="shared" si="12"/>
        <v>0</v>
      </c>
      <c r="H82" s="1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24">
        <f>SUM(RRCensus[[#This Row],[1]:[31]])</f>
        <v>0</v>
      </c>
      <c r="AO82" s="25">
        <f>COUNTIF(RRCensus[[#This Row],[1]:[31]],"&gt;0")</f>
        <v>0</v>
      </c>
      <c r="AP82" s="31"/>
      <c r="AQ82" s="48"/>
    </row>
    <row r="83" spans="2:43" x14ac:dyDescent="0.2">
      <c r="B83" s="16">
        <f t="shared" si="7"/>
        <v>0</v>
      </c>
      <c r="C83" s="16">
        <f t="shared" si="8"/>
        <v>0</v>
      </c>
      <c r="D83" s="16">
        <f t="shared" si="9"/>
        <v>0</v>
      </c>
      <c r="E83" s="16" t="str">
        <f t="shared" si="10"/>
        <v>19/20</v>
      </c>
      <c r="F83" s="17">
        <f t="shared" si="11"/>
        <v>0</v>
      </c>
      <c r="G83" s="18">
        <f t="shared" si="12"/>
        <v>0</v>
      </c>
      <c r="H83" s="1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24">
        <f>SUM(RRCensus[[#This Row],[1]:[31]])</f>
        <v>0</v>
      </c>
      <c r="AO83" s="25">
        <f>COUNTIF(RRCensus[[#This Row],[1]:[31]],"&gt;0")</f>
        <v>0</v>
      </c>
      <c r="AP83" s="31"/>
      <c r="AQ83" s="48"/>
    </row>
    <row r="84" spans="2:43" x14ac:dyDescent="0.2">
      <c r="B84" s="16">
        <f t="shared" si="7"/>
        <v>0</v>
      </c>
      <c r="C84" s="16">
        <f t="shared" si="8"/>
        <v>0</v>
      </c>
      <c r="D84" s="16">
        <f t="shared" si="9"/>
        <v>0</v>
      </c>
      <c r="E84" s="16" t="str">
        <f t="shared" si="10"/>
        <v>19/20</v>
      </c>
      <c r="F84" s="17">
        <f t="shared" si="11"/>
        <v>0</v>
      </c>
      <c r="G84" s="18">
        <f t="shared" si="12"/>
        <v>0</v>
      </c>
      <c r="H84" s="1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24">
        <f>SUM(RRCensus[[#This Row],[1]:[31]])</f>
        <v>0</v>
      </c>
      <c r="AO84" s="25">
        <f>COUNTIF(RRCensus[[#This Row],[1]:[31]],"&gt;0")</f>
        <v>0</v>
      </c>
      <c r="AP84" s="31"/>
      <c r="AQ84" s="48"/>
    </row>
    <row r="85" spans="2:43" x14ac:dyDescent="0.2">
      <c r="B85" s="16">
        <f t="shared" si="7"/>
        <v>0</v>
      </c>
      <c r="C85" s="16">
        <f t="shared" si="8"/>
        <v>0</v>
      </c>
      <c r="D85" s="16">
        <f t="shared" si="9"/>
        <v>0</v>
      </c>
      <c r="E85" s="16" t="str">
        <f t="shared" si="10"/>
        <v>19/20</v>
      </c>
      <c r="F85" s="17">
        <f t="shared" si="11"/>
        <v>0</v>
      </c>
      <c r="G85" s="18">
        <f t="shared" si="12"/>
        <v>0</v>
      </c>
      <c r="H85" s="1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24">
        <f>SUM(RRCensus[[#This Row],[1]:[31]])</f>
        <v>0</v>
      </c>
      <c r="AO85" s="25">
        <f>COUNTIF(RRCensus[[#This Row],[1]:[31]],"&gt;0")</f>
        <v>0</v>
      </c>
      <c r="AP85" s="31"/>
      <c r="AQ85" s="48"/>
    </row>
    <row r="86" spans="2:43" x14ac:dyDescent="0.2">
      <c r="B86" s="16">
        <f t="shared" si="7"/>
        <v>0</v>
      </c>
      <c r="C86" s="16">
        <f t="shared" si="8"/>
        <v>0</v>
      </c>
      <c r="D86" s="16">
        <f t="shared" si="9"/>
        <v>0</v>
      </c>
      <c r="E86" s="16" t="str">
        <f t="shared" si="10"/>
        <v>19/20</v>
      </c>
      <c r="F86" s="17">
        <f t="shared" si="11"/>
        <v>0</v>
      </c>
      <c r="G86" s="18">
        <f t="shared" si="12"/>
        <v>0</v>
      </c>
      <c r="H86" s="1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24">
        <f>SUM(RRCensus[[#This Row],[1]:[31]])</f>
        <v>0</v>
      </c>
      <c r="AO86" s="25">
        <f>COUNTIF(RRCensus[[#This Row],[1]:[31]],"&gt;0")</f>
        <v>0</v>
      </c>
      <c r="AP86" s="31"/>
      <c r="AQ86" s="48"/>
    </row>
    <row r="87" spans="2:43" x14ac:dyDescent="0.2">
      <c r="B87" s="16">
        <f t="shared" si="7"/>
        <v>0</v>
      </c>
      <c r="C87" s="16">
        <f t="shared" si="8"/>
        <v>0</v>
      </c>
      <c r="D87" s="16">
        <f t="shared" si="9"/>
        <v>0</v>
      </c>
      <c r="E87" s="16" t="str">
        <f t="shared" si="10"/>
        <v>19/20</v>
      </c>
      <c r="F87" s="17">
        <f t="shared" si="11"/>
        <v>0</v>
      </c>
      <c r="G87" s="18">
        <f t="shared" si="12"/>
        <v>0</v>
      </c>
      <c r="H87" s="1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24">
        <f>SUM(RRCensus[[#This Row],[1]:[31]])</f>
        <v>0</v>
      </c>
      <c r="AO87" s="25">
        <f>COUNTIF(RRCensus[[#This Row],[1]:[31]],"&gt;0")</f>
        <v>0</v>
      </c>
      <c r="AP87" s="31"/>
      <c r="AQ87" s="48"/>
    </row>
    <row r="88" spans="2:43" x14ac:dyDescent="0.2">
      <c r="B88" s="16">
        <f t="shared" si="7"/>
        <v>0</v>
      </c>
      <c r="C88" s="16">
        <f t="shared" si="8"/>
        <v>0</v>
      </c>
      <c r="D88" s="16">
        <f t="shared" si="9"/>
        <v>0</v>
      </c>
      <c r="E88" s="16" t="str">
        <f t="shared" si="10"/>
        <v>19/20</v>
      </c>
      <c r="F88" s="17">
        <f t="shared" si="11"/>
        <v>0</v>
      </c>
      <c r="G88" s="18">
        <f t="shared" si="12"/>
        <v>0</v>
      </c>
      <c r="H88" s="1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24">
        <f>SUM(RRCensus[[#This Row],[1]:[31]])</f>
        <v>0</v>
      </c>
      <c r="AO88" s="25">
        <f>COUNTIF(RRCensus[[#This Row],[1]:[31]],"&gt;0")</f>
        <v>0</v>
      </c>
      <c r="AP88" s="31"/>
      <c r="AQ88" s="48"/>
    </row>
    <row r="89" spans="2:43" x14ac:dyDescent="0.2">
      <c r="B89" s="16">
        <f t="shared" si="7"/>
        <v>0</v>
      </c>
      <c r="C89" s="16">
        <f t="shared" si="8"/>
        <v>0</v>
      </c>
      <c r="D89" s="16">
        <f t="shared" si="9"/>
        <v>0</v>
      </c>
      <c r="E89" s="16" t="str">
        <f t="shared" si="10"/>
        <v>19/20</v>
      </c>
      <c r="F89" s="17">
        <f t="shared" si="11"/>
        <v>0</v>
      </c>
      <c r="G89" s="18">
        <f t="shared" si="12"/>
        <v>0</v>
      </c>
      <c r="H89" s="1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24">
        <f>SUM(RRCensus[[#This Row],[1]:[31]])</f>
        <v>0</v>
      </c>
      <c r="AO89" s="25">
        <f>COUNTIF(RRCensus[[#This Row],[1]:[31]],"&gt;0")</f>
        <v>0</v>
      </c>
      <c r="AP89" s="31"/>
      <c r="AQ89" s="48"/>
    </row>
    <row r="90" spans="2:43" x14ac:dyDescent="0.2">
      <c r="B90" s="16">
        <f t="shared" si="7"/>
        <v>0</v>
      </c>
      <c r="C90" s="16">
        <f t="shared" si="8"/>
        <v>0</v>
      </c>
      <c r="D90" s="16">
        <f t="shared" si="9"/>
        <v>0</v>
      </c>
      <c r="E90" s="16" t="str">
        <f t="shared" si="10"/>
        <v>19/20</v>
      </c>
      <c r="F90" s="17">
        <f t="shared" si="11"/>
        <v>0</v>
      </c>
      <c r="G90" s="18">
        <f t="shared" si="12"/>
        <v>0</v>
      </c>
      <c r="H90" s="1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24">
        <f>SUM(RRCensus[[#This Row],[1]:[31]])</f>
        <v>0</v>
      </c>
      <c r="AO90" s="25">
        <f>COUNTIF(RRCensus[[#This Row],[1]:[31]],"&gt;0")</f>
        <v>0</v>
      </c>
      <c r="AP90" s="31"/>
      <c r="AQ90" s="48"/>
    </row>
    <row r="91" spans="2:43" x14ac:dyDescent="0.2">
      <c r="B91" s="16">
        <f t="shared" si="7"/>
        <v>0</v>
      </c>
      <c r="C91" s="16">
        <f t="shared" si="8"/>
        <v>0</v>
      </c>
      <c r="D91" s="16">
        <f t="shared" si="9"/>
        <v>0</v>
      </c>
      <c r="E91" s="16" t="str">
        <f t="shared" si="10"/>
        <v>19/20</v>
      </c>
      <c r="F91" s="17">
        <f t="shared" si="11"/>
        <v>0</v>
      </c>
      <c r="G91" s="18">
        <f t="shared" si="12"/>
        <v>0</v>
      </c>
      <c r="H91" s="1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24">
        <f>SUM(RRCensus[[#This Row],[1]:[31]])</f>
        <v>0</v>
      </c>
      <c r="AO91" s="25">
        <f>COUNTIF(RRCensus[[#This Row],[1]:[31]],"&gt;0")</f>
        <v>0</v>
      </c>
      <c r="AP91" s="31"/>
      <c r="AQ91" s="48"/>
    </row>
    <row r="92" spans="2:43" x14ac:dyDescent="0.2">
      <c r="B92" s="16">
        <f t="shared" si="7"/>
        <v>0</v>
      </c>
      <c r="C92" s="16">
        <f t="shared" si="8"/>
        <v>0</v>
      </c>
      <c r="D92" s="16">
        <f t="shared" si="9"/>
        <v>0</v>
      </c>
      <c r="E92" s="16" t="str">
        <f t="shared" si="10"/>
        <v>19/20</v>
      </c>
      <c r="F92" s="17">
        <f t="shared" si="11"/>
        <v>0</v>
      </c>
      <c r="G92" s="18">
        <f t="shared" si="12"/>
        <v>0</v>
      </c>
      <c r="H92" s="1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24">
        <f>SUM(RRCensus[[#This Row],[1]:[31]])</f>
        <v>0</v>
      </c>
      <c r="AO92" s="25">
        <f>COUNTIF(RRCensus[[#This Row],[1]:[31]],"&gt;0")</f>
        <v>0</v>
      </c>
      <c r="AP92" s="31"/>
      <c r="AQ92" s="48"/>
    </row>
    <row r="93" spans="2:43" x14ac:dyDescent="0.2">
      <c r="B93" s="16">
        <f t="shared" si="7"/>
        <v>0</v>
      </c>
      <c r="C93" s="16">
        <f t="shared" si="8"/>
        <v>0</v>
      </c>
      <c r="D93" s="16">
        <f t="shared" si="9"/>
        <v>0</v>
      </c>
      <c r="E93" s="16" t="str">
        <f t="shared" si="10"/>
        <v>19/20</v>
      </c>
      <c r="F93" s="17">
        <f t="shared" si="11"/>
        <v>0</v>
      </c>
      <c r="G93" s="18">
        <f t="shared" si="12"/>
        <v>0</v>
      </c>
      <c r="H93" s="1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24">
        <f>SUM(RRCensus[[#This Row],[1]:[31]])</f>
        <v>0</v>
      </c>
      <c r="AO93" s="25">
        <f>COUNTIF(RRCensus[[#This Row],[1]:[31]],"&gt;0")</f>
        <v>0</v>
      </c>
      <c r="AP93" s="31"/>
      <c r="AQ93" s="48"/>
    </row>
    <row r="94" spans="2:43" x14ac:dyDescent="0.2">
      <c r="B94" s="16">
        <f t="shared" si="7"/>
        <v>0</v>
      </c>
      <c r="C94" s="16">
        <f t="shared" si="8"/>
        <v>0</v>
      </c>
      <c r="D94" s="16">
        <f t="shared" si="9"/>
        <v>0</v>
      </c>
      <c r="E94" s="16" t="str">
        <f t="shared" si="10"/>
        <v>19/20</v>
      </c>
      <c r="F94" s="17">
        <f t="shared" si="11"/>
        <v>0</v>
      </c>
      <c r="G94" s="18">
        <f t="shared" si="12"/>
        <v>0</v>
      </c>
      <c r="H94" s="1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24">
        <f>SUM(RRCensus[[#This Row],[1]:[31]])</f>
        <v>0</v>
      </c>
      <c r="AO94" s="25">
        <f>COUNTIF(RRCensus[[#This Row],[1]:[31]],"&gt;0")</f>
        <v>0</v>
      </c>
      <c r="AP94" s="31"/>
      <c r="AQ94" s="48"/>
    </row>
    <row r="95" spans="2:43" x14ac:dyDescent="0.2">
      <c r="B95" s="16">
        <f t="shared" si="7"/>
        <v>0</v>
      </c>
      <c r="C95" s="16">
        <f t="shared" si="8"/>
        <v>0</v>
      </c>
      <c r="D95" s="16">
        <f t="shared" si="9"/>
        <v>0</v>
      </c>
      <c r="E95" s="16" t="str">
        <f t="shared" si="10"/>
        <v>19/20</v>
      </c>
      <c r="F95" s="17">
        <f t="shared" si="11"/>
        <v>0</v>
      </c>
      <c r="G95" s="18">
        <f t="shared" si="12"/>
        <v>0</v>
      </c>
      <c r="H95" s="1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24">
        <f>SUM(RRCensus[[#This Row],[1]:[31]])</f>
        <v>0</v>
      </c>
      <c r="AO95" s="25">
        <f>COUNTIF(RRCensus[[#This Row],[1]:[31]],"&gt;0")</f>
        <v>0</v>
      </c>
      <c r="AP95" s="31"/>
      <c r="AQ95" s="48"/>
    </row>
    <row r="96" spans="2:43" x14ac:dyDescent="0.2">
      <c r="B96" s="16">
        <f t="shared" si="7"/>
        <v>0</v>
      </c>
      <c r="C96" s="16">
        <f t="shared" si="8"/>
        <v>0</v>
      </c>
      <c r="D96" s="16">
        <f t="shared" si="9"/>
        <v>0</v>
      </c>
      <c r="E96" s="16" t="str">
        <f t="shared" si="10"/>
        <v>19/20</v>
      </c>
      <c r="F96" s="17">
        <f t="shared" si="11"/>
        <v>0</v>
      </c>
      <c r="G96" s="18">
        <f t="shared" si="12"/>
        <v>0</v>
      </c>
      <c r="H96" s="1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24">
        <f>SUM(RRCensus[[#This Row],[1]:[31]])</f>
        <v>0</v>
      </c>
      <c r="AO96" s="25">
        <f>COUNTIF(RRCensus[[#This Row],[1]:[31]],"&gt;0")</f>
        <v>0</v>
      </c>
      <c r="AP96" s="31"/>
      <c r="AQ96" s="48"/>
    </row>
    <row r="97" spans="2:43" x14ac:dyDescent="0.2">
      <c r="B97" s="16">
        <f t="shared" si="7"/>
        <v>0</v>
      </c>
      <c r="C97" s="16">
        <f t="shared" si="8"/>
        <v>0</v>
      </c>
      <c r="D97" s="16">
        <f t="shared" si="9"/>
        <v>0</v>
      </c>
      <c r="E97" s="16" t="str">
        <f t="shared" si="10"/>
        <v>19/20</v>
      </c>
      <c r="F97" s="17">
        <f t="shared" si="11"/>
        <v>0</v>
      </c>
      <c r="G97" s="18">
        <f t="shared" si="12"/>
        <v>0</v>
      </c>
      <c r="H97" s="1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24">
        <f>SUM(RRCensus[[#This Row],[1]:[31]])</f>
        <v>0</v>
      </c>
      <c r="AO97" s="25">
        <f>COUNTIF(RRCensus[[#This Row],[1]:[31]],"&gt;0")</f>
        <v>0</v>
      </c>
      <c r="AP97" s="31"/>
      <c r="AQ97" s="48"/>
    </row>
    <row r="98" spans="2:43" x14ac:dyDescent="0.2">
      <c r="B98" s="16">
        <f t="shared" si="7"/>
        <v>0</v>
      </c>
      <c r="C98" s="16">
        <f t="shared" si="8"/>
        <v>0</v>
      </c>
      <c r="D98" s="16">
        <f t="shared" si="9"/>
        <v>0</v>
      </c>
      <c r="E98" s="16" t="str">
        <f t="shared" si="10"/>
        <v>19/20</v>
      </c>
      <c r="F98" s="17">
        <f t="shared" si="11"/>
        <v>0</v>
      </c>
      <c r="G98" s="18">
        <f t="shared" si="12"/>
        <v>0</v>
      </c>
      <c r="H98" s="1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24">
        <f>SUM(RRCensus[[#This Row],[1]:[31]])</f>
        <v>0</v>
      </c>
      <c r="AO98" s="25">
        <f>COUNTIF(RRCensus[[#This Row],[1]:[31]],"&gt;0")</f>
        <v>0</v>
      </c>
      <c r="AP98" s="31"/>
      <c r="AQ98" s="48"/>
    </row>
    <row r="99" spans="2:43" x14ac:dyDescent="0.2">
      <c r="B99" s="16">
        <f t="shared" si="7"/>
        <v>0</v>
      </c>
      <c r="C99" s="16">
        <f t="shared" si="8"/>
        <v>0</v>
      </c>
      <c r="D99" s="16">
        <f t="shared" si="9"/>
        <v>0</v>
      </c>
      <c r="E99" s="16" t="str">
        <f t="shared" si="10"/>
        <v>19/20</v>
      </c>
      <c r="F99" s="17">
        <f t="shared" si="11"/>
        <v>0</v>
      </c>
      <c r="G99" s="18">
        <f t="shared" si="12"/>
        <v>0</v>
      </c>
      <c r="H99" s="1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24">
        <f>SUM(RRCensus[[#This Row],[1]:[31]])</f>
        <v>0</v>
      </c>
      <c r="AO99" s="25">
        <f>COUNTIF(RRCensus[[#This Row],[1]:[31]],"&gt;0")</f>
        <v>0</v>
      </c>
      <c r="AP99" s="31"/>
      <c r="AQ99" s="48"/>
    </row>
    <row r="100" spans="2:43" x14ac:dyDescent="0.2">
      <c r="B100" s="16">
        <f t="shared" si="7"/>
        <v>0</v>
      </c>
      <c r="C100" s="16">
        <f t="shared" si="8"/>
        <v>0</v>
      </c>
      <c r="D100" s="16">
        <f t="shared" si="9"/>
        <v>0</v>
      </c>
      <c r="E100" s="16" t="str">
        <f t="shared" si="10"/>
        <v>19/20</v>
      </c>
      <c r="F100" s="17">
        <f t="shared" si="11"/>
        <v>0</v>
      </c>
      <c r="G100" s="18">
        <f t="shared" si="12"/>
        <v>0</v>
      </c>
      <c r="H100" s="1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24">
        <f>SUM(RRCensus[[#This Row],[1]:[31]])</f>
        <v>0</v>
      </c>
      <c r="AO100" s="25">
        <f>COUNTIF(RRCensus[[#This Row],[1]:[31]],"&gt;0")</f>
        <v>0</v>
      </c>
      <c r="AP100" s="31"/>
      <c r="AQ100" s="48"/>
    </row>
    <row r="101" spans="2:43" x14ac:dyDescent="0.2">
      <c r="B101" s="16">
        <f t="shared" si="7"/>
        <v>0</v>
      </c>
      <c r="C101" s="16">
        <f t="shared" si="8"/>
        <v>0</v>
      </c>
      <c r="D101" s="16">
        <f t="shared" si="9"/>
        <v>0</v>
      </c>
      <c r="E101" s="16" t="str">
        <f t="shared" si="10"/>
        <v>19/20</v>
      </c>
      <c r="F101" s="17">
        <f t="shared" si="11"/>
        <v>0</v>
      </c>
      <c r="G101" s="18">
        <f t="shared" si="12"/>
        <v>0</v>
      </c>
      <c r="H101" s="1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24">
        <f>SUM(RRCensus[[#This Row],[1]:[31]])</f>
        <v>0</v>
      </c>
      <c r="AO101" s="25">
        <f>COUNTIF(RRCensus[[#This Row],[1]:[31]],"&gt;0")</f>
        <v>0</v>
      </c>
      <c r="AP101" s="31"/>
      <c r="AQ101" s="48"/>
    </row>
    <row r="102" spans="2:43" x14ac:dyDescent="0.2">
      <c r="B102" s="16">
        <f t="shared" si="7"/>
        <v>0</v>
      </c>
      <c r="C102" s="16">
        <f t="shared" si="8"/>
        <v>0</v>
      </c>
      <c r="D102" s="16">
        <f t="shared" si="9"/>
        <v>0</v>
      </c>
      <c r="E102" s="16" t="str">
        <f t="shared" si="10"/>
        <v>19/20</v>
      </c>
      <c r="F102" s="17">
        <f t="shared" si="11"/>
        <v>0</v>
      </c>
      <c r="G102" s="18">
        <f t="shared" si="12"/>
        <v>0</v>
      </c>
      <c r="H102" s="1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24">
        <f>SUM(RRCensus[[#This Row],[1]:[31]])</f>
        <v>0</v>
      </c>
      <c r="AO102" s="25">
        <f>COUNTIF(RRCensus[[#This Row],[1]:[31]],"&gt;0")</f>
        <v>0</v>
      </c>
      <c r="AP102" s="31"/>
      <c r="AQ102" s="48"/>
    </row>
    <row r="103" spans="2:43" x14ac:dyDescent="0.2">
      <c r="B103" s="16">
        <f t="shared" si="7"/>
        <v>0</v>
      </c>
      <c r="C103" s="16">
        <f t="shared" si="8"/>
        <v>0</v>
      </c>
      <c r="D103" s="16">
        <f t="shared" si="9"/>
        <v>0</v>
      </c>
      <c r="E103" s="16" t="str">
        <f t="shared" si="10"/>
        <v>19/20</v>
      </c>
      <c r="F103" s="17">
        <f t="shared" si="11"/>
        <v>0</v>
      </c>
      <c r="G103" s="18">
        <f t="shared" si="12"/>
        <v>0</v>
      </c>
      <c r="H103" s="1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24">
        <f>SUM(RRCensus[[#This Row],[1]:[31]])</f>
        <v>0</v>
      </c>
      <c r="AO103" s="25">
        <f>COUNTIF(RRCensus[[#This Row],[1]:[31]],"&gt;0")</f>
        <v>0</v>
      </c>
      <c r="AP103" s="31"/>
      <c r="AQ103" s="48"/>
    </row>
    <row r="104" spans="2:43" x14ac:dyDescent="0.2">
      <c r="B104" s="16">
        <f t="shared" si="7"/>
        <v>0</v>
      </c>
      <c r="C104" s="16">
        <f t="shared" si="8"/>
        <v>0</v>
      </c>
      <c r="D104" s="16">
        <f t="shared" si="9"/>
        <v>0</v>
      </c>
      <c r="E104" s="16" t="str">
        <f t="shared" si="10"/>
        <v>19/20</v>
      </c>
      <c r="F104" s="17">
        <f t="shared" si="11"/>
        <v>0</v>
      </c>
      <c r="G104" s="18">
        <f t="shared" si="12"/>
        <v>0</v>
      </c>
      <c r="H104" s="1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24">
        <f>SUM(RRCensus[[#This Row],[1]:[31]])</f>
        <v>0</v>
      </c>
      <c r="AO104" s="25">
        <f>COUNTIF(RRCensus[[#This Row],[1]:[31]],"&gt;0")</f>
        <v>0</v>
      </c>
      <c r="AP104" s="31"/>
      <c r="AQ104" s="48"/>
    </row>
    <row r="105" spans="2:43" x14ac:dyDescent="0.2">
      <c r="B105" s="16">
        <f t="shared" si="7"/>
        <v>0</v>
      </c>
      <c r="C105" s="16">
        <f t="shared" si="8"/>
        <v>0</v>
      </c>
      <c r="D105" s="16">
        <f t="shared" si="9"/>
        <v>0</v>
      </c>
      <c r="E105" s="16" t="str">
        <f t="shared" si="10"/>
        <v>19/20</v>
      </c>
      <c r="F105" s="17">
        <f t="shared" si="11"/>
        <v>0</v>
      </c>
      <c r="G105" s="18">
        <f t="shared" si="12"/>
        <v>0</v>
      </c>
      <c r="H105" s="1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24">
        <f>SUM(RRCensus[[#This Row],[1]:[31]])</f>
        <v>0</v>
      </c>
      <c r="AO105" s="25">
        <f>COUNTIF(RRCensus[[#This Row],[1]:[31]],"&gt;0")</f>
        <v>0</v>
      </c>
      <c r="AP105" s="31"/>
      <c r="AQ105" s="48"/>
    </row>
    <row r="106" spans="2:43" x14ac:dyDescent="0.2">
      <c r="B106" s="16">
        <f t="shared" si="7"/>
        <v>0</v>
      </c>
      <c r="C106" s="16">
        <f t="shared" si="8"/>
        <v>0</v>
      </c>
      <c r="D106" s="16">
        <f t="shared" si="9"/>
        <v>0</v>
      </c>
      <c r="E106" s="16" t="str">
        <f t="shared" si="10"/>
        <v>19/20</v>
      </c>
      <c r="F106" s="17">
        <f t="shared" si="11"/>
        <v>0</v>
      </c>
      <c r="G106" s="18">
        <f t="shared" si="12"/>
        <v>0</v>
      </c>
      <c r="H106" s="1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24">
        <f>SUM(RRCensus[[#This Row],[1]:[31]])</f>
        <v>0</v>
      </c>
      <c r="AO106" s="25">
        <f>COUNTIF(RRCensus[[#This Row],[1]:[31]],"&gt;0")</f>
        <v>0</v>
      </c>
      <c r="AP106" s="31"/>
      <c r="AQ106" s="48"/>
    </row>
    <row r="107" spans="2:43" x14ac:dyDescent="0.2">
      <c r="B107" s="16">
        <f t="shared" si="7"/>
        <v>0</v>
      </c>
      <c r="C107" s="16">
        <f t="shared" si="8"/>
        <v>0</v>
      </c>
      <c r="D107" s="16">
        <f t="shared" si="9"/>
        <v>0</v>
      </c>
      <c r="E107" s="16" t="str">
        <f t="shared" si="10"/>
        <v>19/20</v>
      </c>
      <c r="F107" s="17">
        <f t="shared" si="11"/>
        <v>0</v>
      </c>
      <c r="G107" s="18">
        <f t="shared" si="12"/>
        <v>0</v>
      </c>
      <c r="H107" s="1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24">
        <f>SUM(RRCensus[[#This Row],[1]:[31]])</f>
        <v>0</v>
      </c>
      <c r="AO107" s="25">
        <f>COUNTIF(RRCensus[[#This Row],[1]:[31]],"&gt;0")</f>
        <v>0</v>
      </c>
      <c r="AP107" s="31"/>
      <c r="AQ107" s="48"/>
    </row>
    <row r="108" spans="2:43" x14ac:dyDescent="0.2">
      <c r="B108" s="17">
        <f t="shared" si="7"/>
        <v>0</v>
      </c>
      <c r="C108" s="17">
        <f t="shared" si="8"/>
        <v>0</v>
      </c>
      <c r="D108" s="17">
        <f t="shared" si="9"/>
        <v>0</v>
      </c>
      <c r="E108" s="17" t="str">
        <f t="shared" si="10"/>
        <v>19/20</v>
      </c>
      <c r="F108" s="17">
        <f t="shared" si="11"/>
        <v>0</v>
      </c>
      <c r="G108" s="18">
        <f t="shared" si="12"/>
        <v>0</v>
      </c>
      <c r="H108" s="1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24">
        <f>SUM(RRCensus[[#This Row],[1]:[31]])</f>
        <v>0</v>
      </c>
      <c r="AO108" s="25">
        <f>COUNTIF(RRCensus[[#This Row],[1]:[31]],"&gt;0")</f>
        <v>0</v>
      </c>
      <c r="AP108" s="31"/>
      <c r="AQ108" s="48"/>
    </row>
    <row r="109" spans="2:43" x14ac:dyDescent="0.2">
      <c r="B109" s="17">
        <f t="shared" si="7"/>
        <v>0</v>
      </c>
      <c r="C109" s="17">
        <f t="shared" si="8"/>
        <v>0</v>
      </c>
      <c r="D109" s="17">
        <f t="shared" si="9"/>
        <v>0</v>
      </c>
      <c r="E109" s="17" t="str">
        <f t="shared" si="10"/>
        <v>19/20</v>
      </c>
      <c r="F109" s="17">
        <f t="shared" si="11"/>
        <v>0</v>
      </c>
      <c r="G109" s="18">
        <f t="shared" si="12"/>
        <v>0</v>
      </c>
      <c r="H109" s="1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24">
        <f>SUM(RRCensus[[#This Row],[1]:[31]])</f>
        <v>0</v>
      </c>
      <c r="AO109" s="25">
        <f>COUNTIF(RRCensus[[#This Row],[1]:[31]],"&gt;0")</f>
        <v>0</v>
      </c>
      <c r="AP109" s="31"/>
      <c r="AQ109" s="48"/>
    </row>
    <row r="110" spans="2:43" x14ac:dyDescent="0.2">
      <c r="B110" s="17">
        <f t="shared" si="7"/>
        <v>0</v>
      </c>
      <c r="C110" s="17">
        <f t="shared" si="8"/>
        <v>0</v>
      </c>
      <c r="D110" s="17">
        <f t="shared" si="9"/>
        <v>0</v>
      </c>
      <c r="E110" s="17" t="str">
        <f t="shared" si="10"/>
        <v>19/20</v>
      </c>
      <c r="F110" s="17">
        <f t="shared" si="11"/>
        <v>0</v>
      </c>
      <c r="G110" s="18">
        <f t="shared" si="12"/>
        <v>0</v>
      </c>
      <c r="H110" s="1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24">
        <f>SUM(RRCensus[[#This Row],[1]:[31]])</f>
        <v>0</v>
      </c>
      <c r="AO110" s="25">
        <f>COUNTIF(RRCensus[[#This Row],[1]:[31]],"&gt;0")</f>
        <v>0</v>
      </c>
      <c r="AP110" s="31"/>
      <c r="AQ110" s="48"/>
    </row>
    <row r="111" spans="2:43" x14ac:dyDescent="0.2">
      <c r="B111" s="17">
        <f t="shared" si="7"/>
        <v>0</v>
      </c>
      <c r="C111" s="17">
        <f t="shared" si="8"/>
        <v>0</v>
      </c>
      <c r="D111" s="17">
        <f t="shared" si="9"/>
        <v>0</v>
      </c>
      <c r="E111" s="17" t="str">
        <f t="shared" si="10"/>
        <v>19/20</v>
      </c>
      <c r="F111" s="17">
        <f t="shared" si="11"/>
        <v>0</v>
      </c>
      <c r="G111" s="18">
        <f t="shared" si="12"/>
        <v>0</v>
      </c>
      <c r="H111" s="1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24">
        <f>SUM(RRCensus[[#This Row],[1]:[31]])</f>
        <v>0</v>
      </c>
      <c r="AO111" s="25">
        <f>COUNTIF(RRCensus[[#This Row],[1]:[31]],"&gt;0")</f>
        <v>0</v>
      </c>
      <c r="AP111" s="31"/>
      <c r="AQ111" s="48"/>
    </row>
    <row r="112" spans="2:43" x14ac:dyDescent="0.2">
      <c r="B112" s="17">
        <f t="shared" si="7"/>
        <v>0</v>
      </c>
      <c r="C112" s="17">
        <f t="shared" si="8"/>
        <v>0</v>
      </c>
      <c r="D112" s="17">
        <f t="shared" si="9"/>
        <v>0</v>
      </c>
      <c r="E112" s="17" t="str">
        <f t="shared" si="10"/>
        <v>19/20</v>
      </c>
      <c r="F112" s="17">
        <f t="shared" si="11"/>
        <v>0</v>
      </c>
      <c r="G112" s="18">
        <f t="shared" si="12"/>
        <v>0</v>
      </c>
      <c r="H112" s="1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24">
        <f>SUM(RRCensus[[#This Row],[1]:[31]])</f>
        <v>0</v>
      </c>
      <c r="AO112" s="25">
        <f>COUNTIF(RRCensus[[#This Row],[1]:[31]],"&gt;0")</f>
        <v>0</v>
      </c>
      <c r="AP112" s="31"/>
      <c r="AQ112" s="48"/>
    </row>
    <row r="113" spans="2:43" x14ac:dyDescent="0.2">
      <c r="B113" s="17">
        <f t="shared" si="7"/>
        <v>0</v>
      </c>
      <c r="C113" s="17">
        <f t="shared" si="8"/>
        <v>0</v>
      </c>
      <c r="D113" s="17">
        <f t="shared" si="9"/>
        <v>0</v>
      </c>
      <c r="E113" s="17" t="str">
        <f t="shared" si="10"/>
        <v>19/20</v>
      </c>
      <c r="F113" s="17">
        <f t="shared" si="11"/>
        <v>0</v>
      </c>
      <c r="G113" s="18">
        <f t="shared" si="12"/>
        <v>0</v>
      </c>
      <c r="H113" s="1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24">
        <f>SUM(RRCensus[[#This Row],[1]:[31]])</f>
        <v>0</v>
      </c>
      <c r="AO113" s="25">
        <f>COUNTIF(RRCensus[[#This Row],[1]:[31]],"&gt;0")</f>
        <v>0</v>
      </c>
      <c r="AP113" s="31"/>
      <c r="AQ113" s="48"/>
    </row>
    <row r="114" spans="2:43" x14ac:dyDescent="0.2">
      <c r="B114" s="17">
        <f t="shared" si="7"/>
        <v>0</v>
      </c>
      <c r="C114" s="17">
        <f t="shared" si="8"/>
        <v>0</v>
      </c>
      <c r="D114" s="17">
        <f t="shared" si="9"/>
        <v>0</v>
      </c>
      <c r="E114" s="17" t="str">
        <f t="shared" si="10"/>
        <v>19/20</v>
      </c>
      <c r="F114" s="17">
        <f t="shared" si="11"/>
        <v>0</v>
      </c>
      <c r="G114" s="18">
        <f t="shared" si="12"/>
        <v>0</v>
      </c>
      <c r="H114" s="1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24">
        <f>SUM(RRCensus[[#This Row],[1]:[31]])</f>
        <v>0</v>
      </c>
      <c r="AO114" s="25">
        <f>COUNTIF(RRCensus[[#This Row],[1]:[31]],"&gt;0")</f>
        <v>0</v>
      </c>
      <c r="AP114" s="31"/>
      <c r="AQ114" s="48"/>
    </row>
    <row r="115" spans="2:43" x14ac:dyDescent="0.2">
      <c r="B115" s="17">
        <f t="shared" si="7"/>
        <v>0</v>
      </c>
      <c r="C115" s="17">
        <f t="shared" si="8"/>
        <v>0</v>
      </c>
      <c r="D115" s="17">
        <f t="shared" si="9"/>
        <v>0</v>
      </c>
      <c r="E115" s="17" t="str">
        <f t="shared" si="10"/>
        <v>19/20</v>
      </c>
      <c r="F115" s="17">
        <f t="shared" si="11"/>
        <v>0</v>
      </c>
      <c r="G115" s="18">
        <f t="shared" si="12"/>
        <v>0</v>
      </c>
      <c r="H115" s="1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24">
        <f>SUM(RRCensus[[#This Row],[1]:[31]])</f>
        <v>0</v>
      </c>
      <c r="AO115" s="25">
        <f>COUNTIF(RRCensus[[#This Row],[1]:[31]],"&gt;0")</f>
        <v>0</v>
      </c>
      <c r="AP115" s="31"/>
      <c r="AQ115" s="48"/>
    </row>
    <row r="116" spans="2:43" x14ac:dyDescent="0.2">
      <c r="B116" s="17">
        <f t="shared" si="7"/>
        <v>0</v>
      </c>
      <c r="C116" s="17">
        <f t="shared" si="8"/>
        <v>0</v>
      </c>
      <c r="D116" s="17">
        <f t="shared" si="9"/>
        <v>0</v>
      </c>
      <c r="E116" s="17" t="str">
        <f t="shared" si="10"/>
        <v>19/20</v>
      </c>
      <c r="F116" s="17">
        <f t="shared" si="11"/>
        <v>0</v>
      </c>
      <c r="G116" s="18">
        <f t="shared" si="12"/>
        <v>0</v>
      </c>
      <c r="H116" s="1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24">
        <f>SUM(RRCensus[[#This Row],[1]:[31]])</f>
        <v>0</v>
      </c>
      <c r="AO116" s="25">
        <f>COUNTIF(RRCensus[[#This Row],[1]:[31]],"&gt;0")</f>
        <v>0</v>
      </c>
      <c r="AP116" s="31"/>
      <c r="AQ116" s="48"/>
    </row>
    <row r="117" spans="2:43" x14ac:dyDescent="0.2">
      <c r="B117" s="17">
        <f t="shared" si="7"/>
        <v>0</v>
      </c>
      <c r="C117" s="17">
        <f t="shared" si="8"/>
        <v>0</v>
      </c>
      <c r="D117" s="17">
        <f t="shared" si="9"/>
        <v>0</v>
      </c>
      <c r="E117" s="17" t="str">
        <f t="shared" si="10"/>
        <v>19/20</v>
      </c>
      <c r="F117" s="17">
        <f t="shared" si="11"/>
        <v>0</v>
      </c>
      <c r="G117" s="18">
        <f t="shared" si="12"/>
        <v>0</v>
      </c>
      <c r="H117" s="1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24">
        <f>SUM(RRCensus[[#This Row],[1]:[31]])</f>
        <v>0</v>
      </c>
      <c r="AO117" s="25">
        <f>COUNTIF(RRCensus[[#This Row],[1]:[31]],"&gt;0")</f>
        <v>0</v>
      </c>
      <c r="AP117" s="31"/>
      <c r="AQ117" s="48"/>
    </row>
    <row r="118" spans="2:43" x14ac:dyDescent="0.2">
      <c r="B118" s="17">
        <f t="shared" si="7"/>
        <v>0</v>
      </c>
      <c r="C118" s="17">
        <f t="shared" si="8"/>
        <v>0</v>
      </c>
      <c r="D118" s="17">
        <f t="shared" si="9"/>
        <v>0</v>
      </c>
      <c r="E118" s="17" t="str">
        <f t="shared" si="10"/>
        <v>19/20</v>
      </c>
      <c r="F118" s="17">
        <f t="shared" si="11"/>
        <v>0</v>
      </c>
      <c r="G118" s="18">
        <f t="shared" si="12"/>
        <v>0</v>
      </c>
      <c r="H118" s="1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24">
        <f>SUM(RRCensus[[#This Row],[1]:[31]])</f>
        <v>0</v>
      </c>
      <c r="AO118" s="25">
        <f>COUNTIF(RRCensus[[#This Row],[1]:[31]],"&gt;0")</f>
        <v>0</v>
      </c>
      <c r="AP118" s="31"/>
      <c r="AQ118" s="48"/>
    </row>
    <row r="119" spans="2:43" x14ac:dyDescent="0.2">
      <c r="B119" s="17">
        <f t="shared" si="7"/>
        <v>0</v>
      </c>
      <c r="C119" s="17">
        <f t="shared" si="8"/>
        <v>0</v>
      </c>
      <c r="D119" s="17">
        <f t="shared" si="9"/>
        <v>0</v>
      </c>
      <c r="E119" s="17" t="str">
        <f t="shared" si="10"/>
        <v>19/20</v>
      </c>
      <c r="F119" s="17">
        <f t="shared" si="11"/>
        <v>0</v>
      </c>
      <c r="G119" s="18">
        <f t="shared" si="12"/>
        <v>0</v>
      </c>
      <c r="H119" s="1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24">
        <f>SUM(RRCensus[[#This Row],[1]:[31]])</f>
        <v>0</v>
      </c>
      <c r="AO119" s="25">
        <f>COUNTIF(RRCensus[[#This Row],[1]:[31]],"&gt;0")</f>
        <v>0</v>
      </c>
      <c r="AP119" s="31"/>
      <c r="AQ119" s="48"/>
    </row>
    <row r="120" spans="2:43" x14ac:dyDescent="0.2">
      <c r="B120" s="17">
        <f t="shared" si="7"/>
        <v>0</v>
      </c>
      <c r="C120" s="17">
        <f t="shared" si="8"/>
        <v>0</v>
      </c>
      <c r="D120" s="17">
        <f t="shared" si="9"/>
        <v>0</v>
      </c>
      <c r="E120" s="17" t="str">
        <f t="shared" si="10"/>
        <v>19/20</v>
      </c>
      <c r="F120" s="17">
        <f t="shared" si="11"/>
        <v>0</v>
      </c>
      <c r="G120" s="18">
        <f t="shared" si="12"/>
        <v>0</v>
      </c>
      <c r="H120" s="1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24">
        <f>SUM(RRCensus[[#This Row],[1]:[31]])</f>
        <v>0</v>
      </c>
      <c r="AO120" s="25">
        <f>COUNTIF(RRCensus[[#This Row],[1]:[31]],"&gt;0")</f>
        <v>0</v>
      </c>
      <c r="AP120" s="31"/>
      <c r="AQ120" s="48"/>
    </row>
    <row r="121" spans="2:43" x14ac:dyDescent="0.2">
      <c r="B121" s="17">
        <f t="shared" si="7"/>
        <v>0</v>
      </c>
      <c r="C121" s="17">
        <f t="shared" si="8"/>
        <v>0</v>
      </c>
      <c r="D121" s="17">
        <f t="shared" si="9"/>
        <v>0</v>
      </c>
      <c r="E121" s="17" t="str">
        <f t="shared" si="10"/>
        <v>19/20</v>
      </c>
      <c r="F121" s="17">
        <f t="shared" si="11"/>
        <v>0</v>
      </c>
      <c r="G121" s="18">
        <f t="shared" si="12"/>
        <v>0</v>
      </c>
      <c r="H121" s="1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24">
        <f>SUM(RRCensus[[#This Row],[1]:[31]])</f>
        <v>0</v>
      </c>
      <c r="AO121" s="25">
        <f>COUNTIF(RRCensus[[#This Row],[1]:[31]],"&gt;0")</f>
        <v>0</v>
      </c>
      <c r="AP121" s="31"/>
      <c r="AQ121" s="48"/>
    </row>
    <row r="122" spans="2:43" x14ac:dyDescent="0.2">
      <c r="B122" s="17">
        <f t="shared" si="7"/>
        <v>0</v>
      </c>
      <c r="C122" s="17">
        <f t="shared" si="8"/>
        <v>0</v>
      </c>
      <c r="D122" s="17">
        <f t="shared" si="9"/>
        <v>0</v>
      </c>
      <c r="E122" s="17" t="str">
        <f t="shared" si="10"/>
        <v>19/20</v>
      </c>
      <c r="F122" s="17">
        <f t="shared" si="11"/>
        <v>0</v>
      </c>
      <c r="G122" s="18">
        <f t="shared" si="12"/>
        <v>0</v>
      </c>
      <c r="H122" s="1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24">
        <f>SUM(RRCensus[[#This Row],[1]:[31]])</f>
        <v>0</v>
      </c>
      <c r="AO122" s="25">
        <f>COUNTIF(RRCensus[[#This Row],[1]:[31]],"&gt;0")</f>
        <v>0</v>
      </c>
      <c r="AP122" s="31"/>
      <c r="AQ122" s="48"/>
    </row>
    <row r="123" spans="2:43" x14ac:dyDescent="0.2">
      <c r="B123" s="17">
        <f t="shared" si="7"/>
        <v>0</v>
      </c>
      <c r="C123" s="17">
        <f t="shared" si="8"/>
        <v>0</v>
      </c>
      <c r="D123" s="17">
        <f t="shared" si="9"/>
        <v>0</v>
      </c>
      <c r="E123" s="17" t="str">
        <f t="shared" si="10"/>
        <v>19/20</v>
      </c>
      <c r="F123" s="17">
        <f t="shared" si="11"/>
        <v>0</v>
      </c>
      <c r="G123" s="18">
        <f t="shared" si="12"/>
        <v>0</v>
      </c>
      <c r="H123" s="1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24">
        <f>SUM(RRCensus[[#This Row],[1]:[31]])</f>
        <v>0</v>
      </c>
      <c r="AO123" s="25">
        <f>COUNTIF(RRCensus[[#This Row],[1]:[31]],"&gt;0")</f>
        <v>0</v>
      </c>
      <c r="AP123" s="31"/>
      <c r="AQ123" s="48"/>
    </row>
    <row r="124" spans="2:43" x14ac:dyDescent="0.2">
      <c r="B124" s="17">
        <f t="shared" si="7"/>
        <v>0</v>
      </c>
      <c r="C124" s="17">
        <f t="shared" si="8"/>
        <v>0</v>
      </c>
      <c r="D124" s="17">
        <f t="shared" si="9"/>
        <v>0</v>
      </c>
      <c r="E124" s="17" t="str">
        <f t="shared" si="10"/>
        <v>19/20</v>
      </c>
      <c r="F124" s="17">
        <f t="shared" si="11"/>
        <v>0</v>
      </c>
      <c r="G124" s="18">
        <f t="shared" si="12"/>
        <v>0</v>
      </c>
      <c r="H124" s="1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24">
        <f>SUM(RRCensus[[#This Row],[1]:[31]])</f>
        <v>0</v>
      </c>
      <c r="AO124" s="25">
        <f>COUNTIF(RRCensus[[#This Row],[1]:[31]],"&gt;0")</f>
        <v>0</v>
      </c>
      <c r="AP124" s="31"/>
      <c r="AQ124" s="48"/>
    </row>
    <row r="125" spans="2:43" x14ac:dyDescent="0.2">
      <c r="B125" s="17">
        <f t="shared" si="7"/>
        <v>0</v>
      </c>
      <c r="C125" s="17">
        <f t="shared" si="8"/>
        <v>0</v>
      </c>
      <c r="D125" s="17">
        <f t="shared" si="9"/>
        <v>0</v>
      </c>
      <c r="E125" s="17" t="str">
        <f t="shared" si="10"/>
        <v>19/20</v>
      </c>
      <c r="F125" s="17">
        <f t="shared" si="11"/>
        <v>0</v>
      </c>
      <c r="G125" s="18">
        <f t="shared" si="12"/>
        <v>0</v>
      </c>
      <c r="H125" s="1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24">
        <f>SUM(RRCensus[[#This Row],[1]:[31]])</f>
        <v>0</v>
      </c>
      <c r="AO125" s="25">
        <f>COUNTIF(RRCensus[[#This Row],[1]:[31]],"&gt;0")</f>
        <v>0</v>
      </c>
      <c r="AP125" s="31"/>
      <c r="AQ125" s="48"/>
    </row>
    <row r="126" spans="2:43" x14ac:dyDescent="0.2">
      <c r="B126" s="17">
        <f t="shared" si="7"/>
        <v>0</v>
      </c>
      <c r="C126" s="17">
        <f t="shared" si="8"/>
        <v>0</v>
      </c>
      <c r="D126" s="17">
        <f t="shared" si="9"/>
        <v>0</v>
      </c>
      <c r="E126" s="17" t="str">
        <f t="shared" si="10"/>
        <v>19/20</v>
      </c>
      <c r="F126" s="17">
        <f t="shared" si="11"/>
        <v>0</v>
      </c>
      <c r="G126" s="18">
        <f t="shared" si="12"/>
        <v>0</v>
      </c>
      <c r="H126" s="1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24">
        <f>SUM(RRCensus[[#This Row],[1]:[31]])</f>
        <v>0</v>
      </c>
      <c r="AO126" s="25">
        <f>COUNTIF(RRCensus[[#This Row],[1]:[31]],"&gt;0")</f>
        <v>0</v>
      </c>
      <c r="AP126" s="31"/>
      <c r="AQ126" s="48"/>
    </row>
    <row r="127" spans="2:43" x14ac:dyDescent="0.2">
      <c r="B127" s="17">
        <f t="shared" si="7"/>
        <v>0</v>
      </c>
      <c r="C127" s="17">
        <f t="shared" si="8"/>
        <v>0</v>
      </c>
      <c r="D127" s="17">
        <f t="shared" si="9"/>
        <v>0</v>
      </c>
      <c r="E127" s="17" t="str">
        <f t="shared" si="10"/>
        <v>19/20</v>
      </c>
      <c r="F127" s="17">
        <f t="shared" si="11"/>
        <v>0</v>
      </c>
      <c r="G127" s="18">
        <f t="shared" si="12"/>
        <v>0</v>
      </c>
      <c r="H127" s="1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24">
        <f>SUM(RRCensus[[#This Row],[1]:[31]])</f>
        <v>0</v>
      </c>
      <c r="AO127" s="25">
        <f>COUNTIF(RRCensus[[#This Row],[1]:[31]],"&gt;0")</f>
        <v>0</v>
      </c>
      <c r="AP127" s="31"/>
      <c r="AQ127" s="48"/>
    </row>
    <row r="128" spans="2:43" x14ac:dyDescent="0.2">
      <c r="B128" s="17">
        <f t="shared" si="7"/>
        <v>0</v>
      </c>
      <c r="C128" s="17">
        <f t="shared" si="8"/>
        <v>0</v>
      </c>
      <c r="D128" s="17">
        <f t="shared" si="9"/>
        <v>0</v>
      </c>
      <c r="E128" s="17" t="str">
        <f t="shared" si="10"/>
        <v>19/20</v>
      </c>
      <c r="F128" s="17">
        <f t="shared" si="11"/>
        <v>0</v>
      </c>
      <c r="G128" s="18">
        <f t="shared" si="12"/>
        <v>0</v>
      </c>
      <c r="H128" s="1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24">
        <f>SUM(RRCensus[[#This Row],[1]:[31]])</f>
        <v>0</v>
      </c>
      <c r="AO128" s="25">
        <f>COUNTIF(RRCensus[[#This Row],[1]:[31]],"&gt;0")</f>
        <v>0</v>
      </c>
      <c r="AP128" s="31"/>
      <c r="AQ128" s="48"/>
    </row>
    <row r="129" spans="2:43" x14ac:dyDescent="0.2">
      <c r="B129" s="17">
        <f t="shared" si="7"/>
        <v>0</v>
      </c>
      <c r="C129" s="17">
        <f t="shared" si="8"/>
        <v>0</v>
      </c>
      <c r="D129" s="17">
        <f t="shared" si="9"/>
        <v>0</v>
      </c>
      <c r="E129" s="17" t="str">
        <f t="shared" si="10"/>
        <v>19/20</v>
      </c>
      <c r="F129" s="17">
        <f t="shared" si="11"/>
        <v>0</v>
      </c>
      <c r="G129" s="18">
        <f t="shared" si="12"/>
        <v>0</v>
      </c>
      <c r="H129" s="1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24">
        <f>SUM(RRCensus[[#This Row],[1]:[31]])</f>
        <v>0</v>
      </c>
      <c r="AO129" s="25">
        <f>COUNTIF(RRCensus[[#This Row],[1]:[31]],"&gt;0")</f>
        <v>0</v>
      </c>
      <c r="AP129" s="31"/>
      <c r="AQ129" s="48"/>
    </row>
    <row r="130" spans="2:43" x14ac:dyDescent="0.2">
      <c r="B130" s="17">
        <f t="shared" si="7"/>
        <v>0</v>
      </c>
      <c r="C130" s="17">
        <f t="shared" si="8"/>
        <v>0</v>
      </c>
      <c r="D130" s="17">
        <f t="shared" si="9"/>
        <v>0</v>
      </c>
      <c r="E130" s="17" t="str">
        <f t="shared" si="10"/>
        <v>19/20</v>
      </c>
      <c r="F130" s="17">
        <f t="shared" si="11"/>
        <v>0</v>
      </c>
      <c r="G130" s="18">
        <f t="shared" si="12"/>
        <v>0</v>
      </c>
      <c r="H130" s="1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24">
        <f>SUM(RRCensus[[#This Row],[1]:[31]])</f>
        <v>0</v>
      </c>
      <c r="AO130" s="25">
        <f>COUNTIF(RRCensus[[#This Row],[1]:[31]],"&gt;0")</f>
        <v>0</v>
      </c>
      <c r="AP130" s="31"/>
      <c r="AQ130" s="48"/>
    </row>
    <row r="131" spans="2:43" x14ac:dyDescent="0.2">
      <c r="B131" s="17">
        <f t="shared" si="7"/>
        <v>0</v>
      </c>
      <c r="C131" s="17">
        <f t="shared" si="8"/>
        <v>0</v>
      </c>
      <c r="D131" s="17">
        <f t="shared" si="9"/>
        <v>0</v>
      </c>
      <c r="E131" s="17" t="str">
        <f t="shared" si="10"/>
        <v>19/20</v>
      </c>
      <c r="F131" s="17">
        <f t="shared" si="11"/>
        <v>0</v>
      </c>
      <c r="G131" s="18">
        <f t="shared" si="12"/>
        <v>0</v>
      </c>
      <c r="H131" s="1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24">
        <f>SUM(RRCensus[[#This Row],[1]:[31]])</f>
        <v>0</v>
      </c>
      <c r="AO131" s="25">
        <f>COUNTIF(RRCensus[[#This Row],[1]:[31]],"&gt;0")</f>
        <v>0</v>
      </c>
      <c r="AP131" s="31"/>
      <c r="AQ131" s="48"/>
    </row>
    <row r="132" spans="2:43" x14ac:dyDescent="0.2">
      <c r="B132" s="17">
        <f t="shared" si="7"/>
        <v>0</v>
      </c>
      <c r="C132" s="17">
        <f t="shared" si="8"/>
        <v>0</v>
      </c>
      <c r="D132" s="17">
        <f t="shared" si="9"/>
        <v>0</v>
      </c>
      <c r="E132" s="17" t="str">
        <f t="shared" si="10"/>
        <v>19/20</v>
      </c>
      <c r="F132" s="17">
        <f t="shared" si="11"/>
        <v>0</v>
      </c>
      <c r="G132" s="18">
        <f t="shared" si="12"/>
        <v>0</v>
      </c>
      <c r="H132" s="1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24">
        <f>SUM(RRCensus[[#This Row],[1]:[31]])</f>
        <v>0</v>
      </c>
      <c r="AO132" s="25">
        <f>COUNTIF(RRCensus[[#This Row],[1]:[31]],"&gt;0")</f>
        <v>0</v>
      </c>
      <c r="AP132" s="31"/>
      <c r="AQ132" s="48"/>
    </row>
    <row r="133" spans="2:43" x14ac:dyDescent="0.2">
      <c r="B133" s="17">
        <f t="shared" si="7"/>
        <v>0</v>
      </c>
      <c r="C133" s="17">
        <f t="shared" si="8"/>
        <v>0</v>
      </c>
      <c r="D133" s="17">
        <f t="shared" si="9"/>
        <v>0</v>
      </c>
      <c r="E133" s="17" t="str">
        <f t="shared" si="10"/>
        <v>19/20</v>
      </c>
      <c r="F133" s="17">
        <f t="shared" si="11"/>
        <v>0</v>
      </c>
      <c r="G133" s="18">
        <f t="shared" si="12"/>
        <v>0</v>
      </c>
      <c r="H133" s="1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24">
        <f>SUM(RRCensus[[#This Row],[1]:[31]])</f>
        <v>0</v>
      </c>
      <c r="AO133" s="25">
        <f>COUNTIF(RRCensus[[#This Row],[1]:[31]],"&gt;0")</f>
        <v>0</v>
      </c>
      <c r="AP133" s="31"/>
      <c r="AQ133" s="48"/>
    </row>
    <row r="134" spans="2:43" x14ac:dyDescent="0.2">
      <c r="B134" s="17">
        <f t="shared" si="7"/>
        <v>0</v>
      </c>
      <c r="C134" s="17">
        <f t="shared" si="8"/>
        <v>0</v>
      </c>
      <c r="D134" s="17">
        <f t="shared" si="9"/>
        <v>0</v>
      </c>
      <c r="E134" s="17" t="str">
        <f t="shared" si="10"/>
        <v>19/20</v>
      </c>
      <c r="F134" s="17">
        <f t="shared" si="11"/>
        <v>0</v>
      </c>
      <c r="G134" s="18">
        <f t="shared" si="12"/>
        <v>0</v>
      </c>
      <c r="H134" s="1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24">
        <f>SUM(RRCensus[[#This Row],[1]:[31]])</f>
        <v>0</v>
      </c>
      <c r="AO134" s="25">
        <f>COUNTIF(RRCensus[[#This Row],[1]:[31]],"&gt;0")</f>
        <v>0</v>
      </c>
      <c r="AP134" s="31"/>
      <c r="AQ134" s="48"/>
    </row>
    <row r="135" spans="2:43" x14ac:dyDescent="0.2">
      <c r="B135" s="17">
        <f t="shared" si="7"/>
        <v>0</v>
      </c>
      <c r="C135" s="17">
        <f t="shared" si="8"/>
        <v>0</v>
      </c>
      <c r="D135" s="17">
        <f t="shared" si="9"/>
        <v>0</v>
      </c>
      <c r="E135" s="17" t="str">
        <f t="shared" si="10"/>
        <v>19/20</v>
      </c>
      <c r="F135" s="17">
        <f t="shared" si="11"/>
        <v>0</v>
      </c>
      <c r="G135" s="18">
        <f t="shared" si="12"/>
        <v>0</v>
      </c>
      <c r="H135" s="1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24">
        <f>SUM(RRCensus[[#This Row],[1]:[31]])</f>
        <v>0</v>
      </c>
      <c r="AO135" s="25">
        <f>COUNTIF(RRCensus[[#This Row],[1]:[31]],"&gt;0")</f>
        <v>0</v>
      </c>
      <c r="AP135" s="31"/>
      <c r="AQ135" s="48"/>
    </row>
    <row r="136" spans="2:43" x14ac:dyDescent="0.2">
      <c r="B136" s="17">
        <f t="shared" ref="B136:B199" si="13">$I$2</f>
        <v>0</v>
      </c>
      <c r="C136" s="17">
        <f t="shared" ref="C136:C199" si="14">$I$3</f>
        <v>0</v>
      </c>
      <c r="D136" s="17">
        <f t="shared" ref="D136:D199" si="15">$I$4</f>
        <v>0</v>
      </c>
      <c r="E136" s="17" t="str">
        <f t="shared" ref="E136:E199" si="16">$S$2</f>
        <v>19/20</v>
      </c>
      <c r="F136" s="17">
        <f t="shared" ref="F136:F199" si="17">$S$3</f>
        <v>0</v>
      </c>
      <c r="G136" s="18">
        <f t="shared" ref="G136:G199" si="18">$S$4</f>
        <v>0</v>
      </c>
      <c r="H136" s="1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24">
        <f>SUM(RRCensus[[#This Row],[1]:[31]])</f>
        <v>0</v>
      </c>
      <c r="AO136" s="25">
        <f>COUNTIF(RRCensus[[#This Row],[1]:[31]],"&gt;0")</f>
        <v>0</v>
      </c>
      <c r="AP136" s="31"/>
      <c r="AQ136" s="48"/>
    </row>
    <row r="137" spans="2:43" x14ac:dyDescent="0.2">
      <c r="B137" s="17">
        <f t="shared" si="13"/>
        <v>0</v>
      </c>
      <c r="C137" s="17">
        <f t="shared" si="14"/>
        <v>0</v>
      </c>
      <c r="D137" s="17">
        <f t="shared" si="15"/>
        <v>0</v>
      </c>
      <c r="E137" s="17" t="str">
        <f t="shared" si="16"/>
        <v>19/20</v>
      </c>
      <c r="F137" s="17">
        <f t="shared" si="17"/>
        <v>0</v>
      </c>
      <c r="G137" s="18">
        <f t="shared" si="18"/>
        <v>0</v>
      </c>
      <c r="H137" s="1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24">
        <f>SUM(RRCensus[[#This Row],[1]:[31]])</f>
        <v>0</v>
      </c>
      <c r="AO137" s="25">
        <f>COUNTIF(RRCensus[[#This Row],[1]:[31]],"&gt;0")</f>
        <v>0</v>
      </c>
      <c r="AP137" s="31"/>
      <c r="AQ137" s="48"/>
    </row>
    <row r="138" spans="2:43" x14ac:dyDescent="0.2">
      <c r="B138" s="17">
        <f t="shared" si="13"/>
        <v>0</v>
      </c>
      <c r="C138" s="17">
        <f t="shared" si="14"/>
        <v>0</v>
      </c>
      <c r="D138" s="17">
        <f t="shared" si="15"/>
        <v>0</v>
      </c>
      <c r="E138" s="17" t="str">
        <f t="shared" si="16"/>
        <v>19/20</v>
      </c>
      <c r="F138" s="17">
        <f t="shared" si="17"/>
        <v>0</v>
      </c>
      <c r="G138" s="18">
        <f t="shared" si="18"/>
        <v>0</v>
      </c>
      <c r="H138" s="1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24">
        <f>SUM(RRCensus[[#This Row],[1]:[31]])</f>
        <v>0</v>
      </c>
      <c r="AO138" s="25">
        <f>COUNTIF(RRCensus[[#This Row],[1]:[31]],"&gt;0")</f>
        <v>0</v>
      </c>
      <c r="AP138" s="31"/>
      <c r="AQ138" s="48"/>
    </row>
    <row r="139" spans="2:43" x14ac:dyDescent="0.2">
      <c r="B139" s="17">
        <f t="shared" si="13"/>
        <v>0</v>
      </c>
      <c r="C139" s="17">
        <f t="shared" si="14"/>
        <v>0</v>
      </c>
      <c r="D139" s="17">
        <f t="shared" si="15"/>
        <v>0</v>
      </c>
      <c r="E139" s="17" t="str">
        <f t="shared" si="16"/>
        <v>19/20</v>
      </c>
      <c r="F139" s="17">
        <f t="shared" si="17"/>
        <v>0</v>
      </c>
      <c r="G139" s="18">
        <f t="shared" si="18"/>
        <v>0</v>
      </c>
      <c r="H139" s="1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24">
        <f>SUM(RRCensus[[#This Row],[1]:[31]])</f>
        <v>0</v>
      </c>
      <c r="AO139" s="25">
        <f>COUNTIF(RRCensus[[#This Row],[1]:[31]],"&gt;0")</f>
        <v>0</v>
      </c>
      <c r="AP139" s="31"/>
      <c r="AQ139" s="48"/>
    </row>
    <row r="140" spans="2:43" x14ac:dyDescent="0.2">
      <c r="B140" s="17">
        <f t="shared" si="13"/>
        <v>0</v>
      </c>
      <c r="C140" s="17">
        <f t="shared" si="14"/>
        <v>0</v>
      </c>
      <c r="D140" s="17">
        <f t="shared" si="15"/>
        <v>0</v>
      </c>
      <c r="E140" s="17" t="str">
        <f t="shared" si="16"/>
        <v>19/20</v>
      </c>
      <c r="F140" s="17">
        <f t="shared" si="17"/>
        <v>0</v>
      </c>
      <c r="G140" s="18">
        <f t="shared" si="18"/>
        <v>0</v>
      </c>
      <c r="H140" s="1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24">
        <f>SUM(RRCensus[[#This Row],[1]:[31]])</f>
        <v>0</v>
      </c>
      <c r="AO140" s="25">
        <f>COUNTIF(RRCensus[[#This Row],[1]:[31]],"&gt;0")</f>
        <v>0</v>
      </c>
      <c r="AP140" s="31"/>
      <c r="AQ140" s="48"/>
    </row>
    <row r="141" spans="2:43" x14ac:dyDescent="0.2">
      <c r="B141" s="17">
        <f t="shared" si="13"/>
        <v>0</v>
      </c>
      <c r="C141" s="17">
        <f t="shared" si="14"/>
        <v>0</v>
      </c>
      <c r="D141" s="17">
        <f t="shared" si="15"/>
        <v>0</v>
      </c>
      <c r="E141" s="17" t="str">
        <f t="shared" si="16"/>
        <v>19/20</v>
      </c>
      <c r="F141" s="17">
        <f t="shared" si="17"/>
        <v>0</v>
      </c>
      <c r="G141" s="18">
        <f t="shared" si="18"/>
        <v>0</v>
      </c>
      <c r="H141" s="1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24">
        <f>SUM(RRCensus[[#This Row],[1]:[31]])</f>
        <v>0</v>
      </c>
      <c r="AO141" s="25">
        <f>COUNTIF(RRCensus[[#This Row],[1]:[31]],"&gt;0")</f>
        <v>0</v>
      </c>
      <c r="AP141" s="31"/>
      <c r="AQ141" s="48"/>
    </row>
    <row r="142" spans="2:43" x14ac:dyDescent="0.2">
      <c r="B142" s="17">
        <f t="shared" si="13"/>
        <v>0</v>
      </c>
      <c r="C142" s="17">
        <f t="shared" si="14"/>
        <v>0</v>
      </c>
      <c r="D142" s="17">
        <f t="shared" si="15"/>
        <v>0</v>
      </c>
      <c r="E142" s="17" t="str">
        <f t="shared" si="16"/>
        <v>19/20</v>
      </c>
      <c r="F142" s="17">
        <f t="shared" si="17"/>
        <v>0</v>
      </c>
      <c r="G142" s="18">
        <f t="shared" si="18"/>
        <v>0</v>
      </c>
      <c r="H142" s="1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24">
        <f>SUM(RRCensus[[#This Row],[1]:[31]])</f>
        <v>0</v>
      </c>
      <c r="AO142" s="25">
        <f>COUNTIF(RRCensus[[#This Row],[1]:[31]],"&gt;0")</f>
        <v>0</v>
      </c>
      <c r="AP142" s="31"/>
      <c r="AQ142" s="48"/>
    </row>
    <row r="143" spans="2:43" x14ac:dyDescent="0.2">
      <c r="B143" s="17">
        <f t="shared" si="13"/>
        <v>0</v>
      </c>
      <c r="C143" s="17">
        <f t="shared" si="14"/>
        <v>0</v>
      </c>
      <c r="D143" s="17">
        <f t="shared" si="15"/>
        <v>0</v>
      </c>
      <c r="E143" s="17" t="str">
        <f t="shared" si="16"/>
        <v>19/20</v>
      </c>
      <c r="F143" s="17">
        <f t="shared" si="17"/>
        <v>0</v>
      </c>
      <c r="G143" s="18">
        <f t="shared" si="18"/>
        <v>0</v>
      </c>
      <c r="H143" s="1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24">
        <f>SUM(RRCensus[[#This Row],[1]:[31]])</f>
        <v>0</v>
      </c>
      <c r="AO143" s="25">
        <f>COUNTIF(RRCensus[[#This Row],[1]:[31]],"&gt;0")</f>
        <v>0</v>
      </c>
      <c r="AP143" s="31"/>
      <c r="AQ143" s="48"/>
    </row>
    <row r="144" spans="2:43" x14ac:dyDescent="0.2">
      <c r="B144" s="17">
        <f t="shared" si="13"/>
        <v>0</v>
      </c>
      <c r="C144" s="17">
        <f t="shared" si="14"/>
        <v>0</v>
      </c>
      <c r="D144" s="17">
        <f t="shared" si="15"/>
        <v>0</v>
      </c>
      <c r="E144" s="17" t="str">
        <f t="shared" si="16"/>
        <v>19/20</v>
      </c>
      <c r="F144" s="17">
        <f t="shared" si="17"/>
        <v>0</v>
      </c>
      <c r="G144" s="18">
        <f t="shared" si="18"/>
        <v>0</v>
      </c>
      <c r="H144" s="1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24">
        <f>SUM(RRCensus[[#This Row],[1]:[31]])</f>
        <v>0</v>
      </c>
      <c r="AO144" s="25">
        <f>COUNTIF(RRCensus[[#This Row],[1]:[31]],"&gt;0")</f>
        <v>0</v>
      </c>
      <c r="AP144" s="31"/>
      <c r="AQ144" s="48"/>
    </row>
    <row r="145" spans="2:43" x14ac:dyDescent="0.2">
      <c r="B145" s="17">
        <f t="shared" si="13"/>
        <v>0</v>
      </c>
      <c r="C145" s="17">
        <f t="shared" si="14"/>
        <v>0</v>
      </c>
      <c r="D145" s="17">
        <f t="shared" si="15"/>
        <v>0</v>
      </c>
      <c r="E145" s="17" t="str">
        <f t="shared" si="16"/>
        <v>19/20</v>
      </c>
      <c r="F145" s="17">
        <f t="shared" si="17"/>
        <v>0</v>
      </c>
      <c r="G145" s="18">
        <f t="shared" si="18"/>
        <v>0</v>
      </c>
      <c r="H145" s="1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24">
        <f>SUM(RRCensus[[#This Row],[1]:[31]])</f>
        <v>0</v>
      </c>
      <c r="AO145" s="25">
        <f>COUNTIF(RRCensus[[#This Row],[1]:[31]],"&gt;0")</f>
        <v>0</v>
      </c>
      <c r="AP145" s="31"/>
      <c r="AQ145" s="48"/>
    </row>
    <row r="146" spans="2:43" x14ac:dyDescent="0.2">
      <c r="B146" s="17">
        <f t="shared" si="13"/>
        <v>0</v>
      </c>
      <c r="C146" s="17">
        <f t="shared" si="14"/>
        <v>0</v>
      </c>
      <c r="D146" s="17">
        <f t="shared" si="15"/>
        <v>0</v>
      </c>
      <c r="E146" s="17" t="str">
        <f t="shared" si="16"/>
        <v>19/20</v>
      </c>
      <c r="F146" s="17">
        <f t="shared" si="17"/>
        <v>0</v>
      </c>
      <c r="G146" s="18">
        <f t="shared" si="18"/>
        <v>0</v>
      </c>
      <c r="H146" s="1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24">
        <f>SUM(RRCensus[[#This Row],[1]:[31]])</f>
        <v>0</v>
      </c>
      <c r="AO146" s="25">
        <f>COUNTIF(RRCensus[[#This Row],[1]:[31]],"&gt;0")</f>
        <v>0</v>
      </c>
      <c r="AP146" s="31"/>
      <c r="AQ146" s="48"/>
    </row>
    <row r="147" spans="2:43" x14ac:dyDescent="0.2">
      <c r="B147" s="17">
        <f t="shared" si="13"/>
        <v>0</v>
      </c>
      <c r="C147" s="17">
        <f t="shared" si="14"/>
        <v>0</v>
      </c>
      <c r="D147" s="17">
        <f t="shared" si="15"/>
        <v>0</v>
      </c>
      <c r="E147" s="17" t="str">
        <f t="shared" si="16"/>
        <v>19/20</v>
      </c>
      <c r="F147" s="17">
        <f t="shared" si="17"/>
        <v>0</v>
      </c>
      <c r="G147" s="18">
        <f t="shared" si="18"/>
        <v>0</v>
      </c>
      <c r="H147" s="1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24">
        <f>SUM(RRCensus[[#This Row],[1]:[31]])</f>
        <v>0</v>
      </c>
      <c r="AO147" s="25">
        <f>COUNTIF(RRCensus[[#This Row],[1]:[31]],"&gt;0")</f>
        <v>0</v>
      </c>
      <c r="AP147" s="31"/>
      <c r="AQ147" s="48"/>
    </row>
    <row r="148" spans="2:43" x14ac:dyDescent="0.2">
      <c r="B148" s="17">
        <f t="shared" si="13"/>
        <v>0</v>
      </c>
      <c r="C148" s="17">
        <f t="shared" si="14"/>
        <v>0</v>
      </c>
      <c r="D148" s="17">
        <f t="shared" si="15"/>
        <v>0</v>
      </c>
      <c r="E148" s="17" t="str">
        <f t="shared" si="16"/>
        <v>19/20</v>
      </c>
      <c r="F148" s="17">
        <f t="shared" si="17"/>
        <v>0</v>
      </c>
      <c r="G148" s="18">
        <f t="shared" si="18"/>
        <v>0</v>
      </c>
      <c r="H148" s="1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24">
        <f>SUM(RRCensus[[#This Row],[1]:[31]])</f>
        <v>0</v>
      </c>
      <c r="AO148" s="25">
        <f>COUNTIF(RRCensus[[#This Row],[1]:[31]],"&gt;0")</f>
        <v>0</v>
      </c>
      <c r="AP148" s="31"/>
      <c r="AQ148" s="48"/>
    </row>
    <row r="149" spans="2:43" x14ac:dyDescent="0.2">
      <c r="B149" s="17">
        <f t="shared" si="13"/>
        <v>0</v>
      </c>
      <c r="C149" s="17">
        <f t="shared" si="14"/>
        <v>0</v>
      </c>
      <c r="D149" s="17">
        <f t="shared" si="15"/>
        <v>0</v>
      </c>
      <c r="E149" s="17" t="str">
        <f t="shared" si="16"/>
        <v>19/20</v>
      </c>
      <c r="F149" s="17">
        <f t="shared" si="17"/>
        <v>0</v>
      </c>
      <c r="G149" s="18">
        <f t="shared" si="18"/>
        <v>0</v>
      </c>
      <c r="H149" s="1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24">
        <f>SUM(RRCensus[[#This Row],[1]:[31]])</f>
        <v>0</v>
      </c>
      <c r="AO149" s="25">
        <f>COUNTIF(RRCensus[[#This Row],[1]:[31]],"&gt;0")</f>
        <v>0</v>
      </c>
      <c r="AP149" s="31"/>
      <c r="AQ149" s="48"/>
    </row>
    <row r="150" spans="2:43" x14ac:dyDescent="0.2">
      <c r="B150" s="17">
        <f t="shared" si="13"/>
        <v>0</v>
      </c>
      <c r="C150" s="17">
        <f t="shared" si="14"/>
        <v>0</v>
      </c>
      <c r="D150" s="17">
        <f t="shared" si="15"/>
        <v>0</v>
      </c>
      <c r="E150" s="17" t="str">
        <f t="shared" si="16"/>
        <v>19/20</v>
      </c>
      <c r="F150" s="17">
        <f t="shared" si="17"/>
        <v>0</v>
      </c>
      <c r="G150" s="18">
        <f t="shared" si="18"/>
        <v>0</v>
      </c>
      <c r="H150" s="1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24">
        <f>SUM(RRCensus[[#This Row],[1]:[31]])</f>
        <v>0</v>
      </c>
      <c r="AO150" s="25">
        <f>COUNTIF(RRCensus[[#This Row],[1]:[31]],"&gt;0")</f>
        <v>0</v>
      </c>
      <c r="AP150" s="31"/>
      <c r="AQ150" s="48"/>
    </row>
    <row r="151" spans="2:43" x14ac:dyDescent="0.2">
      <c r="B151" s="17">
        <f t="shared" si="13"/>
        <v>0</v>
      </c>
      <c r="C151" s="17">
        <f t="shared" si="14"/>
        <v>0</v>
      </c>
      <c r="D151" s="17">
        <f t="shared" si="15"/>
        <v>0</v>
      </c>
      <c r="E151" s="17" t="str">
        <f t="shared" si="16"/>
        <v>19/20</v>
      </c>
      <c r="F151" s="17">
        <f t="shared" si="17"/>
        <v>0</v>
      </c>
      <c r="G151" s="18">
        <f t="shared" si="18"/>
        <v>0</v>
      </c>
      <c r="H151" s="1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24">
        <f>SUM(RRCensus[[#This Row],[1]:[31]])</f>
        <v>0</v>
      </c>
      <c r="AO151" s="25">
        <f>COUNTIF(RRCensus[[#This Row],[1]:[31]],"&gt;0")</f>
        <v>0</v>
      </c>
      <c r="AP151" s="31"/>
      <c r="AQ151" s="48"/>
    </row>
    <row r="152" spans="2:43" x14ac:dyDescent="0.2">
      <c r="B152" s="17">
        <f t="shared" si="13"/>
        <v>0</v>
      </c>
      <c r="C152" s="17">
        <f t="shared" si="14"/>
        <v>0</v>
      </c>
      <c r="D152" s="17">
        <f t="shared" si="15"/>
        <v>0</v>
      </c>
      <c r="E152" s="17" t="str">
        <f t="shared" si="16"/>
        <v>19/20</v>
      </c>
      <c r="F152" s="17">
        <f t="shared" si="17"/>
        <v>0</v>
      </c>
      <c r="G152" s="18">
        <f t="shared" si="18"/>
        <v>0</v>
      </c>
      <c r="H152" s="1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24">
        <f>SUM(RRCensus[[#This Row],[1]:[31]])</f>
        <v>0</v>
      </c>
      <c r="AO152" s="25">
        <f>COUNTIF(RRCensus[[#This Row],[1]:[31]],"&gt;0")</f>
        <v>0</v>
      </c>
      <c r="AP152" s="31"/>
      <c r="AQ152" s="48"/>
    </row>
    <row r="153" spans="2:43" x14ac:dyDescent="0.2">
      <c r="B153" s="17">
        <f t="shared" si="13"/>
        <v>0</v>
      </c>
      <c r="C153" s="17">
        <f t="shared" si="14"/>
        <v>0</v>
      </c>
      <c r="D153" s="17">
        <f t="shared" si="15"/>
        <v>0</v>
      </c>
      <c r="E153" s="17" t="str">
        <f t="shared" si="16"/>
        <v>19/20</v>
      </c>
      <c r="F153" s="17">
        <f t="shared" si="17"/>
        <v>0</v>
      </c>
      <c r="G153" s="18">
        <f t="shared" si="18"/>
        <v>0</v>
      </c>
      <c r="H153" s="1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24">
        <f>SUM(RRCensus[[#This Row],[1]:[31]])</f>
        <v>0</v>
      </c>
      <c r="AO153" s="25">
        <f>COUNTIF(RRCensus[[#This Row],[1]:[31]],"&gt;0")</f>
        <v>0</v>
      </c>
      <c r="AP153" s="31"/>
      <c r="AQ153" s="48"/>
    </row>
    <row r="154" spans="2:43" x14ac:dyDescent="0.2">
      <c r="B154" s="17">
        <f t="shared" si="13"/>
        <v>0</v>
      </c>
      <c r="C154" s="17">
        <f t="shared" si="14"/>
        <v>0</v>
      </c>
      <c r="D154" s="17">
        <f t="shared" si="15"/>
        <v>0</v>
      </c>
      <c r="E154" s="17" t="str">
        <f t="shared" si="16"/>
        <v>19/20</v>
      </c>
      <c r="F154" s="17">
        <f t="shared" si="17"/>
        <v>0</v>
      </c>
      <c r="G154" s="18">
        <f t="shared" si="18"/>
        <v>0</v>
      </c>
      <c r="H154" s="1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24">
        <f>SUM(RRCensus[[#This Row],[1]:[31]])</f>
        <v>0</v>
      </c>
      <c r="AO154" s="25">
        <f>COUNTIF(RRCensus[[#This Row],[1]:[31]],"&gt;0")</f>
        <v>0</v>
      </c>
      <c r="AP154" s="31"/>
      <c r="AQ154" s="48"/>
    </row>
    <row r="155" spans="2:43" x14ac:dyDescent="0.2">
      <c r="B155" s="17">
        <f t="shared" si="13"/>
        <v>0</v>
      </c>
      <c r="C155" s="17">
        <f t="shared" si="14"/>
        <v>0</v>
      </c>
      <c r="D155" s="17">
        <f t="shared" si="15"/>
        <v>0</v>
      </c>
      <c r="E155" s="17" t="str">
        <f t="shared" si="16"/>
        <v>19/20</v>
      </c>
      <c r="F155" s="17">
        <f t="shared" si="17"/>
        <v>0</v>
      </c>
      <c r="G155" s="18">
        <f t="shared" si="18"/>
        <v>0</v>
      </c>
      <c r="H155" s="1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24">
        <f>SUM(RRCensus[[#This Row],[1]:[31]])</f>
        <v>0</v>
      </c>
      <c r="AO155" s="25">
        <f>COUNTIF(RRCensus[[#This Row],[1]:[31]],"&gt;0")</f>
        <v>0</v>
      </c>
      <c r="AP155" s="31"/>
      <c r="AQ155" s="48"/>
    </row>
    <row r="156" spans="2:43" x14ac:dyDescent="0.2">
      <c r="B156" s="17">
        <f t="shared" si="13"/>
        <v>0</v>
      </c>
      <c r="C156" s="17">
        <f t="shared" si="14"/>
        <v>0</v>
      </c>
      <c r="D156" s="17">
        <f t="shared" si="15"/>
        <v>0</v>
      </c>
      <c r="E156" s="17" t="str">
        <f t="shared" si="16"/>
        <v>19/20</v>
      </c>
      <c r="F156" s="17">
        <f t="shared" si="17"/>
        <v>0</v>
      </c>
      <c r="G156" s="18">
        <f t="shared" si="18"/>
        <v>0</v>
      </c>
      <c r="H156" s="1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24">
        <f>SUM(RRCensus[[#This Row],[1]:[31]])</f>
        <v>0</v>
      </c>
      <c r="AO156" s="25">
        <f>COUNTIF(RRCensus[[#This Row],[1]:[31]],"&gt;0")</f>
        <v>0</v>
      </c>
      <c r="AP156" s="31"/>
      <c r="AQ156" s="48"/>
    </row>
    <row r="157" spans="2:43" x14ac:dyDescent="0.2">
      <c r="B157" s="17">
        <f t="shared" si="13"/>
        <v>0</v>
      </c>
      <c r="C157" s="17">
        <f t="shared" si="14"/>
        <v>0</v>
      </c>
      <c r="D157" s="17">
        <f t="shared" si="15"/>
        <v>0</v>
      </c>
      <c r="E157" s="17" t="str">
        <f t="shared" si="16"/>
        <v>19/20</v>
      </c>
      <c r="F157" s="17">
        <f t="shared" si="17"/>
        <v>0</v>
      </c>
      <c r="G157" s="18">
        <f t="shared" si="18"/>
        <v>0</v>
      </c>
      <c r="H157" s="1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24">
        <f>SUM(RRCensus[[#This Row],[1]:[31]])</f>
        <v>0</v>
      </c>
      <c r="AO157" s="25">
        <f>COUNTIF(RRCensus[[#This Row],[1]:[31]],"&gt;0")</f>
        <v>0</v>
      </c>
      <c r="AP157" s="31"/>
      <c r="AQ157" s="48"/>
    </row>
    <row r="158" spans="2:43" x14ac:dyDescent="0.2">
      <c r="B158" s="17">
        <f t="shared" si="13"/>
        <v>0</v>
      </c>
      <c r="C158" s="17">
        <f t="shared" si="14"/>
        <v>0</v>
      </c>
      <c r="D158" s="17">
        <f t="shared" si="15"/>
        <v>0</v>
      </c>
      <c r="E158" s="17" t="str">
        <f t="shared" si="16"/>
        <v>19/20</v>
      </c>
      <c r="F158" s="17">
        <f t="shared" si="17"/>
        <v>0</v>
      </c>
      <c r="G158" s="18">
        <f t="shared" si="18"/>
        <v>0</v>
      </c>
      <c r="H158" s="1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24">
        <f>SUM(RRCensus[[#This Row],[1]:[31]])</f>
        <v>0</v>
      </c>
      <c r="AO158" s="25">
        <f>COUNTIF(RRCensus[[#This Row],[1]:[31]],"&gt;0")</f>
        <v>0</v>
      </c>
      <c r="AP158" s="31"/>
      <c r="AQ158" s="48"/>
    </row>
    <row r="159" spans="2:43" x14ac:dyDescent="0.2">
      <c r="B159" s="17">
        <f t="shared" si="13"/>
        <v>0</v>
      </c>
      <c r="C159" s="17">
        <f t="shared" si="14"/>
        <v>0</v>
      </c>
      <c r="D159" s="17">
        <f t="shared" si="15"/>
        <v>0</v>
      </c>
      <c r="E159" s="17" t="str">
        <f t="shared" si="16"/>
        <v>19/20</v>
      </c>
      <c r="F159" s="17">
        <f t="shared" si="17"/>
        <v>0</v>
      </c>
      <c r="G159" s="18">
        <f t="shared" si="18"/>
        <v>0</v>
      </c>
      <c r="H159" s="1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24">
        <f>SUM(RRCensus[[#This Row],[1]:[31]])</f>
        <v>0</v>
      </c>
      <c r="AO159" s="25">
        <f>COUNTIF(RRCensus[[#This Row],[1]:[31]],"&gt;0")</f>
        <v>0</v>
      </c>
      <c r="AP159" s="31"/>
      <c r="AQ159" s="48"/>
    </row>
    <row r="160" spans="2:43" x14ac:dyDescent="0.2">
      <c r="B160" s="17">
        <f t="shared" si="13"/>
        <v>0</v>
      </c>
      <c r="C160" s="17">
        <f t="shared" si="14"/>
        <v>0</v>
      </c>
      <c r="D160" s="17">
        <f t="shared" si="15"/>
        <v>0</v>
      </c>
      <c r="E160" s="17" t="str">
        <f t="shared" si="16"/>
        <v>19/20</v>
      </c>
      <c r="F160" s="17">
        <f t="shared" si="17"/>
        <v>0</v>
      </c>
      <c r="G160" s="18">
        <f t="shared" si="18"/>
        <v>0</v>
      </c>
      <c r="H160" s="1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24">
        <f>SUM(RRCensus[[#This Row],[1]:[31]])</f>
        <v>0</v>
      </c>
      <c r="AO160" s="25">
        <f>COUNTIF(RRCensus[[#This Row],[1]:[31]],"&gt;0")</f>
        <v>0</v>
      </c>
      <c r="AP160" s="31"/>
      <c r="AQ160" s="48"/>
    </row>
    <row r="161" spans="2:43" x14ac:dyDescent="0.2">
      <c r="B161" s="17">
        <f t="shared" si="13"/>
        <v>0</v>
      </c>
      <c r="C161" s="17">
        <f t="shared" si="14"/>
        <v>0</v>
      </c>
      <c r="D161" s="17">
        <f t="shared" si="15"/>
        <v>0</v>
      </c>
      <c r="E161" s="17" t="str">
        <f t="shared" si="16"/>
        <v>19/20</v>
      </c>
      <c r="F161" s="17">
        <f t="shared" si="17"/>
        <v>0</v>
      </c>
      <c r="G161" s="18">
        <f t="shared" si="18"/>
        <v>0</v>
      </c>
      <c r="H161" s="1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24">
        <f>SUM(RRCensus[[#This Row],[1]:[31]])</f>
        <v>0</v>
      </c>
      <c r="AO161" s="25">
        <f>COUNTIF(RRCensus[[#This Row],[1]:[31]],"&gt;0")</f>
        <v>0</v>
      </c>
      <c r="AP161" s="31"/>
      <c r="AQ161" s="48"/>
    </row>
    <row r="162" spans="2:43" x14ac:dyDescent="0.2">
      <c r="B162" s="17">
        <f t="shared" si="13"/>
        <v>0</v>
      </c>
      <c r="C162" s="17">
        <f t="shared" si="14"/>
        <v>0</v>
      </c>
      <c r="D162" s="17">
        <f t="shared" si="15"/>
        <v>0</v>
      </c>
      <c r="E162" s="17" t="str">
        <f t="shared" si="16"/>
        <v>19/20</v>
      </c>
      <c r="F162" s="17">
        <f t="shared" si="17"/>
        <v>0</v>
      </c>
      <c r="G162" s="18">
        <f t="shared" si="18"/>
        <v>0</v>
      </c>
      <c r="H162" s="1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24">
        <f>SUM(RRCensus[[#This Row],[1]:[31]])</f>
        <v>0</v>
      </c>
      <c r="AO162" s="25">
        <f>COUNTIF(RRCensus[[#This Row],[1]:[31]],"&gt;0")</f>
        <v>0</v>
      </c>
      <c r="AP162" s="31"/>
      <c r="AQ162" s="48"/>
    </row>
    <row r="163" spans="2:43" x14ac:dyDescent="0.2">
      <c r="B163" s="17">
        <f t="shared" si="13"/>
        <v>0</v>
      </c>
      <c r="C163" s="17">
        <f t="shared" si="14"/>
        <v>0</v>
      </c>
      <c r="D163" s="17">
        <f t="shared" si="15"/>
        <v>0</v>
      </c>
      <c r="E163" s="17" t="str">
        <f t="shared" si="16"/>
        <v>19/20</v>
      </c>
      <c r="F163" s="17">
        <f t="shared" si="17"/>
        <v>0</v>
      </c>
      <c r="G163" s="18">
        <f t="shared" si="18"/>
        <v>0</v>
      </c>
      <c r="H163" s="1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24">
        <f>SUM(RRCensus[[#This Row],[1]:[31]])</f>
        <v>0</v>
      </c>
      <c r="AO163" s="25">
        <f>COUNTIF(RRCensus[[#This Row],[1]:[31]],"&gt;0")</f>
        <v>0</v>
      </c>
      <c r="AP163" s="31"/>
      <c r="AQ163" s="48"/>
    </row>
    <row r="164" spans="2:43" x14ac:dyDescent="0.2">
      <c r="B164" s="17">
        <f t="shared" si="13"/>
        <v>0</v>
      </c>
      <c r="C164" s="17">
        <f t="shared" si="14"/>
        <v>0</v>
      </c>
      <c r="D164" s="17">
        <f t="shared" si="15"/>
        <v>0</v>
      </c>
      <c r="E164" s="17" t="str">
        <f t="shared" si="16"/>
        <v>19/20</v>
      </c>
      <c r="F164" s="17">
        <f t="shared" si="17"/>
        <v>0</v>
      </c>
      <c r="G164" s="18">
        <f t="shared" si="18"/>
        <v>0</v>
      </c>
      <c r="H164" s="1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24">
        <f>SUM(RRCensus[[#This Row],[1]:[31]])</f>
        <v>0</v>
      </c>
      <c r="AO164" s="25">
        <f>COUNTIF(RRCensus[[#This Row],[1]:[31]],"&gt;0")</f>
        <v>0</v>
      </c>
      <c r="AP164" s="31"/>
      <c r="AQ164" s="48"/>
    </row>
    <row r="165" spans="2:43" x14ac:dyDescent="0.2">
      <c r="B165" s="17">
        <f t="shared" si="13"/>
        <v>0</v>
      </c>
      <c r="C165" s="17">
        <f t="shared" si="14"/>
        <v>0</v>
      </c>
      <c r="D165" s="17">
        <f t="shared" si="15"/>
        <v>0</v>
      </c>
      <c r="E165" s="17" t="str">
        <f t="shared" si="16"/>
        <v>19/20</v>
      </c>
      <c r="F165" s="17">
        <f t="shared" si="17"/>
        <v>0</v>
      </c>
      <c r="G165" s="18">
        <f t="shared" si="18"/>
        <v>0</v>
      </c>
      <c r="H165" s="1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24">
        <f>SUM(RRCensus[[#This Row],[1]:[31]])</f>
        <v>0</v>
      </c>
      <c r="AO165" s="25">
        <f>COUNTIF(RRCensus[[#This Row],[1]:[31]],"&gt;0")</f>
        <v>0</v>
      </c>
      <c r="AP165" s="31"/>
      <c r="AQ165" s="48"/>
    </row>
    <row r="166" spans="2:43" x14ac:dyDescent="0.2">
      <c r="B166" s="17">
        <f t="shared" si="13"/>
        <v>0</v>
      </c>
      <c r="C166" s="17">
        <f t="shared" si="14"/>
        <v>0</v>
      </c>
      <c r="D166" s="17">
        <f t="shared" si="15"/>
        <v>0</v>
      </c>
      <c r="E166" s="17" t="str">
        <f t="shared" si="16"/>
        <v>19/20</v>
      </c>
      <c r="F166" s="17">
        <f t="shared" si="17"/>
        <v>0</v>
      </c>
      <c r="G166" s="18">
        <f t="shared" si="18"/>
        <v>0</v>
      </c>
      <c r="H166" s="1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24">
        <f>SUM(RRCensus[[#This Row],[1]:[31]])</f>
        <v>0</v>
      </c>
      <c r="AO166" s="25">
        <f>COUNTIF(RRCensus[[#This Row],[1]:[31]],"&gt;0")</f>
        <v>0</v>
      </c>
      <c r="AP166" s="31"/>
      <c r="AQ166" s="48"/>
    </row>
    <row r="167" spans="2:43" x14ac:dyDescent="0.2">
      <c r="B167" s="17">
        <f t="shared" si="13"/>
        <v>0</v>
      </c>
      <c r="C167" s="17">
        <f t="shared" si="14"/>
        <v>0</v>
      </c>
      <c r="D167" s="17">
        <f t="shared" si="15"/>
        <v>0</v>
      </c>
      <c r="E167" s="17" t="str">
        <f t="shared" si="16"/>
        <v>19/20</v>
      </c>
      <c r="F167" s="17">
        <f t="shared" si="17"/>
        <v>0</v>
      </c>
      <c r="G167" s="18">
        <f t="shared" si="18"/>
        <v>0</v>
      </c>
      <c r="H167" s="1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24">
        <f>SUM(RRCensus[[#This Row],[1]:[31]])</f>
        <v>0</v>
      </c>
      <c r="AO167" s="25">
        <f>COUNTIF(RRCensus[[#This Row],[1]:[31]],"&gt;0")</f>
        <v>0</v>
      </c>
      <c r="AP167" s="31"/>
      <c r="AQ167" s="48"/>
    </row>
    <row r="168" spans="2:43" x14ac:dyDescent="0.2">
      <c r="B168" s="17">
        <f t="shared" si="13"/>
        <v>0</v>
      </c>
      <c r="C168" s="17">
        <f t="shared" si="14"/>
        <v>0</v>
      </c>
      <c r="D168" s="17">
        <f t="shared" si="15"/>
        <v>0</v>
      </c>
      <c r="E168" s="17" t="str">
        <f t="shared" si="16"/>
        <v>19/20</v>
      </c>
      <c r="F168" s="17">
        <f t="shared" si="17"/>
        <v>0</v>
      </c>
      <c r="G168" s="18">
        <f t="shared" si="18"/>
        <v>0</v>
      </c>
      <c r="H168" s="1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24">
        <f>SUM(RRCensus[[#This Row],[1]:[31]])</f>
        <v>0</v>
      </c>
      <c r="AO168" s="25">
        <f>COUNTIF(RRCensus[[#This Row],[1]:[31]],"&gt;0")</f>
        <v>0</v>
      </c>
      <c r="AP168" s="31"/>
      <c r="AQ168" s="48"/>
    </row>
    <row r="169" spans="2:43" x14ac:dyDescent="0.2">
      <c r="B169" s="17">
        <f t="shared" si="13"/>
        <v>0</v>
      </c>
      <c r="C169" s="17">
        <f t="shared" si="14"/>
        <v>0</v>
      </c>
      <c r="D169" s="17">
        <f t="shared" si="15"/>
        <v>0</v>
      </c>
      <c r="E169" s="17" t="str">
        <f t="shared" si="16"/>
        <v>19/20</v>
      </c>
      <c r="F169" s="17">
        <f t="shared" si="17"/>
        <v>0</v>
      </c>
      <c r="G169" s="18">
        <f t="shared" si="18"/>
        <v>0</v>
      </c>
      <c r="H169" s="1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24">
        <f>SUM(RRCensus[[#This Row],[1]:[31]])</f>
        <v>0</v>
      </c>
      <c r="AO169" s="25">
        <f>COUNTIF(RRCensus[[#This Row],[1]:[31]],"&gt;0")</f>
        <v>0</v>
      </c>
      <c r="AP169" s="31"/>
      <c r="AQ169" s="48"/>
    </row>
    <row r="170" spans="2:43" x14ac:dyDescent="0.2">
      <c r="B170" s="17">
        <f t="shared" si="13"/>
        <v>0</v>
      </c>
      <c r="C170" s="17">
        <f t="shared" si="14"/>
        <v>0</v>
      </c>
      <c r="D170" s="17">
        <f t="shared" si="15"/>
        <v>0</v>
      </c>
      <c r="E170" s="17" t="str">
        <f t="shared" si="16"/>
        <v>19/20</v>
      </c>
      <c r="F170" s="17">
        <f t="shared" si="17"/>
        <v>0</v>
      </c>
      <c r="G170" s="18">
        <f t="shared" si="18"/>
        <v>0</v>
      </c>
      <c r="H170" s="1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24">
        <f>SUM(RRCensus[[#This Row],[1]:[31]])</f>
        <v>0</v>
      </c>
      <c r="AO170" s="25">
        <f>COUNTIF(RRCensus[[#This Row],[1]:[31]],"&gt;0")</f>
        <v>0</v>
      </c>
      <c r="AP170" s="31"/>
      <c r="AQ170" s="48"/>
    </row>
    <row r="171" spans="2:43" x14ac:dyDescent="0.2">
      <c r="B171" s="17">
        <f t="shared" si="13"/>
        <v>0</v>
      </c>
      <c r="C171" s="17">
        <f t="shared" si="14"/>
        <v>0</v>
      </c>
      <c r="D171" s="17">
        <f t="shared" si="15"/>
        <v>0</v>
      </c>
      <c r="E171" s="17" t="str">
        <f t="shared" si="16"/>
        <v>19/20</v>
      </c>
      <c r="F171" s="17">
        <f t="shared" si="17"/>
        <v>0</v>
      </c>
      <c r="G171" s="18">
        <f t="shared" si="18"/>
        <v>0</v>
      </c>
      <c r="H171" s="1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24">
        <f>SUM(RRCensus[[#This Row],[1]:[31]])</f>
        <v>0</v>
      </c>
      <c r="AO171" s="25">
        <f>COUNTIF(RRCensus[[#This Row],[1]:[31]],"&gt;0")</f>
        <v>0</v>
      </c>
      <c r="AP171" s="31"/>
      <c r="AQ171" s="48"/>
    </row>
    <row r="172" spans="2:43" x14ac:dyDescent="0.2">
      <c r="B172" s="17">
        <f t="shared" si="13"/>
        <v>0</v>
      </c>
      <c r="C172" s="17">
        <f t="shared" si="14"/>
        <v>0</v>
      </c>
      <c r="D172" s="17">
        <f t="shared" si="15"/>
        <v>0</v>
      </c>
      <c r="E172" s="17" t="str">
        <f t="shared" si="16"/>
        <v>19/20</v>
      </c>
      <c r="F172" s="17">
        <f t="shared" si="17"/>
        <v>0</v>
      </c>
      <c r="G172" s="18">
        <f t="shared" si="18"/>
        <v>0</v>
      </c>
      <c r="H172" s="1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24">
        <f>SUM(RRCensus[[#This Row],[1]:[31]])</f>
        <v>0</v>
      </c>
      <c r="AO172" s="25">
        <f>COUNTIF(RRCensus[[#This Row],[1]:[31]],"&gt;0")</f>
        <v>0</v>
      </c>
      <c r="AP172" s="31"/>
      <c r="AQ172" s="48"/>
    </row>
    <row r="173" spans="2:43" x14ac:dyDescent="0.2">
      <c r="B173" s="17">
        <f t="shared" si="13"/>
        <v>0</v>
      </c>
      <c r="C173" s="17">
        <f t="shared" si="14"/>
        <v>0</v>
      </c>
      <c r="D173" s="17">
        <f t="shared" si="15"/>
        <v>0</v>
      </c>
      <c r="E173" s="17" t="str">
        <f t="shared" si="16"/>
        <v>19/20</v>
      </c>
      <c r="F173" s="17">
        <f t="shared" si="17"/>
        <v>0</v>
      </c>
      <c r="G173" s="18">
        <f t="shared" si="18"/>
        <v>0</v>
      </c>
      <c r="H173" s="1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24">
        <f>SUM(RRCensus[[#This Row],[1]:[31]])</f>
        <v>0</v>
      </c>
      <c r="AO173" s="25">
        <f>COUNTIF(RRCensus[[#This Row],[1]:[31]],"&gt;0")</f>
        <v>0</v>
      </c>
      <c r="AP173" s="31"/>
      <c r="AQ173" s="48"/>
    </row>
    <row r="174" spans="2:43" x14ac:dyDescent="0.2">
      <c r="B174" s="17">
        <f t="shared" si="13"/>
        <v>0</v>
      </c>
      <c r="C174" s="17">
        <f t="shared" si="14"/>
        <v>0</v>
      </c>
      <c r="D174" s="17">
        <f t="shared" si="15"/>
        <v>0</v>
      </c>
      <c r="E174" s="17" t="str">
        <f t="shared" si="16"/>
        <v>19/20</v>
      </c>
      <c r="F174" s="17">
        <f t="shared" si="17"/>
        <v>0</v>
      </c>
      <c r="G174" s="18">
        <f t="shared" si="18"/>
        <v>0</v>
      </c>
      <c r="H174" s="1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24">
        <f>SUM(RRCensus[[#This Row],[1]:[31]])</f>
        <v>0</v>
      </c>
      <c r="AO174" s="25">
        <f>COUNTIF(RRCensus[[#This Row],[1]:[31]],"&gt;0")</f>
        <v>0</v>
      </c>
      <c r="AP174" s="31"/>
      <c r="AQ174" s="48"/>
    </row>
    <row r="175" spans="2:43" x14ac:dyDescent="0.2">
      <c r="B175" s="17">
        <f t="shared" si="13"/>
        <v>0</v>
      </c>
      <c r="C175" s="17">
        <f t="shared" si="14"/>
        <v>0</v>
      </c>
      <c r="D175" s="17">
        <f t="shared" si="15"/>
        <v>0</v>
      </c>
      <c r="E175" s="17" t="str">
        <f t="shared" si="16"/>
        <v>19/20</v>
      </c>
      <c r="F175" s="17">
        <f t="shared" si="17"/>
        <v>0</v>
      </c>
      <c r="G175" s="18">
        <f t="shared" si="18"/>
        <v>0</v>
      </c>
      <c r="H175" s="1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24">
        <f>SUM(RRCensus[[#This Row],[1]:[31]])</f>
        <v>0</v>
      </c>
      <c r="AO175" s="25">
        <f>COUNTIF(RRCensus[[#This Row],[1]:[31]],"&gt;0")</f>
        <v>0</v>
      </c>
      <c r="AP175" s="31"/>
      <c r="AQ175" s="48"/>
    </row>
    <row r="176" spans="2:43" x14ac:dyDescent="0.2">
      <c r="B176" s="17">
        <f t="shared" si="13"/>
        <v>0</v>
      </c>
      <c r="C176" s="17">
        <f t="shared" si="14"/>
        <v>0</v>
      </c>
      <c r="D176" s="17">
        <f t="shared" si="15"/>
        <v>0</v>
      </c>
      <c r="E176" s="17" t="str">
        <f t="shared" si="16"/>
        <v>19/20</v>
      </c>
      <c r="F176" s="17">
        <f t="shared" si="17"/>
        <v>0</v>
      </c>
      <c r="G176" s="18">
        <f t="shared" si="18"/>
        <v>0</v>
      </c>
      <c r="H176" s="1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24">
        <f>SUM(RRCensus[[#This Row],[1]:[31]])</f>
        <v>0</v>
      </c>
      <c r="AO176" s="25">
        <f>COUNTIF(RRCensus[[#This Row],[1]:[31]],"&gt;0")</f>
        <v>0</v>
      </c>
      <c r="AP176" s="31"/>
      <c r="AQ176" s="48"/>
    </row>
    <row r="177" spans="2:43" x14ac:dyDescent="0.2">
      <c r="B177" s="17">
        <f t="shared" si="13"/>
        <v>0</v>
      </c>
      <c r="C177" s="17">
        <f t="shared" si="14"/>
        <v>0</v>
      </c>
      <c r="D177" s="17">
        <f t="shared" si="15"/>
        <v>0</v>
      </c>
      <c r="E177" s="17" t="str">
        <f t="shared" si="16"/>
        <v>19/20</v>
      </c>
      <c r="F177" s="17">
        <f t="shared" si="17"/>
        <v>0</v>
      </c>
      <c r="G177" s="18">
        <f t="shared" si="18"/>
        <v>0</v>
      </c>
      <c r="H177" s="1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24">
        <f>SUM(RRCensus[[#This Row],[1]:[31]])</f>
        <v>0</v>
      </c>
      <c r="AO177" s="25">
        <f>COUNTIF(RRCensus[[#This Row],[1]:[31]],"&gt;0")</f>
        <v>0</v>
      </c>
      <c r="AP177" s="31"/>
      <c r="AQ177" s="48"/>
    </row>
    <row r="178" spans="2:43" x14ac:dyDescent="0.2">
      <c r="B178" s="17">
        <f t="shared" si="13"/>
        <v>0</v>
      </c>
      <c r="C178" s="17">
        <f t="shared" si="14"/>
        <v>0</v>
      </c>
      <c r="D178" s="17">
        <f t="shared" si="15"/>
        <v>0</v>
      </c>
      <c r="E178" s="17" t="str">
        <f t="shared" si="16"/>
        <v>19/20</v>
      </c>
      <c r="F178" s="17">
        <f t="shared" si="17"/>
        <v>0</v>
      </c>
      <c r="G178" s="18">
        <f t="shared" si="18"/>
        <v>0</v>
      </c>
      <c r="H178" s="1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24">
        <f>SUM(RRCensus[[#This Row],[1]:[31]])</f>
        <v>0</v>
      </c>
      <c r="AO178" s="25">
        <f>COUNTIF(RRCensus[[#This Row],[1]:[31]],"&gt;0")</f>
        <v>0</v>
      </c>
      <c r="AP178" s="31"/>
      <c r="AQ178" s="48"/>
    </row>
    <row r="179" spans="2:43" x14ac:dyDescent="0.2">
      <c r="B179" s="17">
        <f t="shared" si="13"/>
        <v>0</v>
      </c>
      <c r="C179" s="17">
        <f t="shared" si="14"/>
        <v>0</v>
      </c>
      <c r="D179" s="17">
        <f t="shared" si="15"/>
        <v>0</v>
      </c>
      <c r="E179" s="17" t="str">
        <f t="shared" si="16"/>
        <v>19/20</v>
      </c>
      <c r="F179" s="17">
        <f t="shared" si="17"/>
        <v>0</v>
      </c>
      <c r="G179" s="18">
        <f t="shared" si="18"/>
        <v>0</v>
      </c>
      <c r="H179" s="1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24">
        <f>SUM(RRCensus[[#This Row],[1]:[31]])</f>
        <v>0</v>
      </c>
      <c r="AO179" s="25">
        <f>COUNTIF(RRCensus[[#This Row],[1]:[31]],"&gt;0")</f>
        <v>0</v>
      </c>
      <c r="AP179" s="31"/>
      <c r="AQ179" s="48"/>
    </row>
    <row r="180" spans="2:43" x14ac:dyDescent="0.2">
      <c r="B180" s="17">
        <f t="shared" si="13"/>
        <v>0</v>
      </c>
      <c r="C180" s="17">
        <f t="shared" si="14"/>
        <v>0</v>
      </c>
      <c r="D180" s="17">
        <f t="shared" si="15"/>
        <v>0</v>
      </c>
      <c r="E180" s="17" t="str">
        <f t="shared" si="16"/>
        <v>19/20</v>
      </c>
      <c r="F180" s="17">
        <f t="shared" si="17"/>
        <v>0</v>
      </c>
      <c r="G180" s="18">
        <f t="shared" si="18"/>
        <v>0</v>
      </c>
      <c r="H180" s="1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24">
        <f>SUM(RRCensus[[#This Row],[1]:[31]])</f>
        <v>0</v>
      </c>
      <c r="AO180" s="25">
        <f>COUNTIF(RRCensus[[#This Row],[1]:[31]],"&gt;0")</f>
        <v>0</v>
      </c>
      <c r="AP180" s="31"/>
      <c r="AQ180" s="48"/>
    </row>
    <row r="181" spans="2:43" x14ac:dyDescent="0.2">
      <c r="B181" s="17">
        <f t="shared" si="13"/>
        <v>0</v>
      </c>
      <c r="C181" s="17">
        <f t="shared" si="14"/>
        <v>0</v>
      </c>
      <c r="D181" s="17">
        <f t="shared" si="15"/>
        <v>0</v>
      </c>
      <c r="E181" s="17" t="str">
        <f t="shared" si="16"/>
        <v>19/20</v>
      </c>
      <c r="F181" s="17">
        <f t="shared" si="17"/>
        <v>0</v>
      </c>
      <c r="G181" s="18">
        <f t="shared" si="18"/>
        <v>0</v>
      </c>
      <c r="H181" s="1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24">
        <f>SUM(RRCensus[[#This Row],[1]:[31]])</f>
        <v>0</v>
      </c>
      <c r="AO181" s="25">
        <f>COUNTIF(RRCensus[[#This Row],[1]:[31]],"&gt;0")</f>
        <v>0</v>
      </c>
      <c r="AP181" s="31"/>
      <c r="AQ181" s="48"/>
    </row>
    <row r="182" spans="2:43" x14ac:dyDescent="0.2">
      <c r="B182" s="17">
        <f t="shared" si="13"/>
        <v>0</v>
      </c>
      <c r="C182" s="17">
        <f t="shared" si="14"/>
        <v>0</v>
      </c>
      <c r="D182" s="17">
        <f t="shared" si="15"/>
        <v>0</v>
      </c>
      <c r="E182" s="17" t="str">
        <f t="shared" si="16"/>
        <v>19/20</v>
      </c>
      <c r="F182" s="17">
        <f t="shared" si="17"/>
        <v>0</v>
      </c>
      <c r="G182" s="18">
        <f t="shared" si="18"/>
        <v>0</v>
      </c>
      <c r="H182" s="1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24">
        <f>SUM(RRCensus[[#This Row],[1]:[31]])</f>
        <v>0</v>
      </c>
      <c r="AO182" s="25">
        <f>COUNTIF(RRCensus[[#This Row],[1]:[31]],"&gt;0")</f>
        <v>0</v>
      </c>
      <c r="AP182" s="31"/>
      <c r="AQ182" s="48"/>
    </row>
    <row r="183" spans="2:43" x14ac:dyDescent="0.2">
      <c r="B183" s="17">
        <f t="shared" si="13"/>
        <v>0</v>
      </c>
      <c r="C183" s="17">
        <f t="shared" si="14"/>
        <v>0</v>
      </c>
      <c r="D183" s="17">
        <f t="shared" si="15"/>
        <v>0</v>
      </c>
      <c r="E183" s="17" t="str">
        <f t="shared" si="16"/>
        <v>19/20</v>
      </c>
      <c r="F183" s="17">
        <f t="shared" si="17"/>
        <v>0</v>
      </c>
      <c r="G183" s="18">
        <f t="shared" si="18"/>
        <v>0</v>
      </c>
      <c r="H183" s="1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24">
        <f>SUM(RRCensus[[#This Row],[1]:[31]])</f>
        <v>0</v>
      </c>
      <c r="AO183" s="25">
        <f>COUNTIF(RRCensus[[#This Row],[1]:[31]],"&gt;0")</f>
        <v>0</v>
      </c>
      <c r="AP183" s="31"/>
      <c r="AQ183" s="48"/>
    </row>
    <row r="184" spans="2:43" x14ac:dyDescent="0.2">
      <c r="B184" s="17">
        <f t="shared" si="13"/>
        <v>0</v>
      </c>
      <c r="C184" s="17">
        <f t="shared" si="14"/>
        <v>0</v>
      </c>
      <c r="D184" s="17">
        <f t="shared" si="15"/>
        <v>0</v>
      </c>
      <c r="E184" s="17" t="str">
        <f t="shared" si="16"/>
        <v>19/20</v>
      </c>
      <c r="F184" s="17">
        <f t="shared" si="17"/>
        <v>0</v>
      </c>
      <c r="G184" s="18">
        <f t="shared" si="18"/>
        <v>0</v>
      </c>
      <c r="H184" s="1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24">
        <f>SUM(RRCensus[[#This Row],[1]:[31]])</f>
        <v>0</v>
      </c>
      <c r="AO184" s="25">
        <f>COUNTIF(RRCensus[[#This Row],[1]:[31]],"&gt;0")</f>
        <v>0</v>
      </c>
      <c r="AP184" s="31"/>
      <c r="AQ184" s="48"/>
    </row>
    <row r="185" spans="2:43" x14ac:dyDescent="0.2">
      <c r="B185" s="17">
        <f t="shared" si="13"/>
        <v>0</v>
      </c>
      <c r="C185" s="17">
        <f t="shared" si="14"/>
        <v>0</v>
      </c>
      <c r="D185" s="17">
        <f t="shared" si="15"/>
        <v>0</v>
      </c>
      <c r="E185" s="17" t="str">
        <f t="shared" si="16"/>
        <v>19/20</v>
      </c>
      <c r="F185" s="17">
        <f t="shared" si="17"/>
        <v>0</v>
      </c>
      <c r="G185" s="18">
        <f t="shared" si="18"/>
        <v>0</v>
      </c>
      <c r="H185" s="1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24">
        <f>SUM(RRCensus[[#This Row],[1]:[31]])</f>
        <v>0</v>
      </c>
      <c r="AO185" s="25">
        <f>COUNTIF(RRCensus[[#This Row],[1]:[31]],"&gt;0")</f>
        <v>0</v>
      </c>
      <c r="AP185" s="31"/>
      <c r="AQ185" s="48"/>
    </row>
    <row r="186" spans="2:43" x14ac:dyDescent="0.2">
      <c r="B186" s="17">
        <f t="shared" si="13"/>
        <v>0</v>
      </c>
      <c r="C186" s="17">
        <f t="shared" si="14"/>
        <v>0</v>
      </c>
      <c r="D186" s="17">
        <f t="shared" si="15"/>
        <v>0</v>
      </c>
      <c r="E186" s="17" t="str">
        <f t="shared" si="16"/>
        <v>19/20</v>
      </c>
      <c r="F186" s="17">
        <f t="shared" si="17"/>
        <v>0</v>
      </c>
      <c r="G186" s="18">
        <f t="shared" si="18"/>
        <v>0</v>
      </c>
      <c r="H186" s="1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24">
        <f>SUM(RRCensus[[#This Row],[1]:[31]])</f>
        <v>0</v>
      </c>
      <c r="AO186" s="25">
        <f>COUNTIF(RRCensus[[#This Row],[1]:[31]],"&gt;0")</f>
        <v>0</v>
      </c>
      <c r="AP186" s="31"/>
      <c r="AQ186" s="48"/>
    </row>
    <row r="187" spans="2:43" x14ac:dyDescent="0.2">
      <c r="B187" s="17">
        <f t="shared" si="13"/>
        <v>0</v>
      </c>
      <c r="C187" s="17">
        <f t="shared" si="14"/>
        <v>0</v>
      </c>
      <c r="D187" s="17">
        <f t="shared" si="15"/>
        <v>0</v>
      </c>
      <c r="E187" s="17" t="str">
        <f t="shared" si="16"/>
        <v>19/20</v>
      </c>
      <c r="F187" s="17">
        <f t="shared" si="17"/>
        <v>0</v>
      </c>
      <c r="G187" s="18">
        <f t="shared" si="18"/>
        <v>0</v>
      </c>
      <c r="H187" s="1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24">
        <f>SUM(RRCensus[[#This Row],[1]:[31]])</f>
        <v>0</v>
      </c>
      <c r="AO187" s="25">
        <f>COUNTIF(RRCensus[[#This Row],[1]:[31]],"&gt;0")</f>
        <v>0</v>
      </c>
      <c r="AP187" s="31"/>
      <c r="AQ187" s="48"/>
    </row>
    <row r="188" spans="2:43" x14ac:dyDescent="0.2">
      <c r="B188" s="17">
        <f t="shared" si="13"/>
        <v>0</v>
      </c>
      <c r="C188" s="17">
        <f t="shared" si="14"/>
        <v>0</v>
      </c>
      <c r="D188" s="17">
        <f t="shared" si="15"/>
        <v>0</v>
      </c>
      <c r="E188" s="17" t="str">
        <f t="shared" si="16"/>
        <v>19/20</v>
      </c>
      <c r="F188" s="17">
        <f t="shared" si="17"/>
        <v>0</v>
      </c>
      <c r="G188" s="18">
        <f t="shared" si="18"/>
        <v>0</v>
      </c>
      <c r="H188" s="1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24">
        <f>SUM(RRCensus[[#This Row],[1]:[31]])</f>
        <v>0</v>
      </c>
      <c r="AO188" s="25">
        <f>COUNTIF(RRCensus[[#This Row],[1]:[31]],"&gt;0")</f>
        <v>0</v>
      </c>
      <c r="AP188" s="31"/>
      <c r="AQ188" s="48"/>
    </row>
    <row r="189" spans="2:43" x14ac:dyDescent="0.2">
      <c r="B189" s="17">
        <f t="shared" si="13"/>
        <v>0</v>
      </c>
      <c r="C189" s="17">
        <f t="shared" si="14"/>
        <v>0</v>
      </c>
      <c r="D189" s="17">
        <f t="shared" si="15"/>
        <v>0</v>
      </c>
      <c r="E189" s="17" t="str">
        <f t="shared" si="16"/>
        <v>19/20</v>
      </c>
      <c r="F189" s="17">
        <f t="shared" si="17"/>
        <v>0</v>
      </c>
      <c r="G189" s="18">
        <f t="shared" si="18"/>
        <v>0</v>
      </c>
      <c r="H189" s="1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24">
        <f>SUM(RRCensus[[#This Row],[1]:[31]])</f>
        <v>0</v>
      </c>
      <c r="AO189" s="25">
        <f>COUNTIF(RRCensus[[#This Row],[1]:[31]],"&gt;0")</f>
        <v>0</v>
      </c>
      <c r="AP189" s="31"/>
      <c r="AQ189" s="48"/>
    </row>
    <row r="190" spans="2:43" x14ac:dyDescent="0.2">
      <c r="B190" s="17">
        <f t="shared" si="13"/>
        <v>0</v>
      </c>
      <c r="C190" s="17">
        <f t="shared" si="14"/>
        <v>0</v>
      </c>
      <c r="D190" s="17">
        <f t="shared" si="15"/>
        <v>0</v>
      </c>
      <c r="E190" s="17" t="str">
        <f t="shared" si="16"/>
        <v>19/20</v>
      </c>
      <c r="F190" s="17">
        <f t="shared" si="17"/>
        <v>0</v>
      </c>
      <c r="G190" s="18">
        <f t="shared" si="18"/>
        <v>0</v>
      </c>
      <c r="H190" s="1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24">
        <f>SUM(RRCensus[[#This Row],[1]:[31]])</f>
        <v>0</v>
      </c>
      <c r="AO190" s="25">
        <f>COUNTIF(RRCensus[[#This Row],[1]:[31]],"&gt;0")</f>
        <v>0</v>
      </c>
      <c r="AP190" s="31"/>
      <c r="AQ190" s="48"/>
    </row>
    <row r="191" spans="2:43" x14ac:dyDescent="0.2">
      <c r="B191" s="17">
        <f t="shared" si="13"/>
        <v>0</v>
      </c>
      <c r="C191" s="17">
        <f t="shared" si="14"/>
        <v>0</v>
      </c>
      <c r="D191" s="17">
        <f t="shared" si="15"/>
        <v>0</v>
      </c>
      <c r="E191" s="17" t="str">
        <f t="shared" si="16"/>
        <v>19/20</v>
      </c>
      <c r="F191" s="17">
        <f t="shared" si="17"/>
        <v>0</v>
      </c>
      <c r="G191" s="18">
        <f t="shared" si="18"/>
        <v>0</v>
      </c>
      <c r="H191" s="1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24">
        <f>SUM(RRCensus[[#This Row],[1]:[31]])</f>
        <v>0</v>
      </c>
      <c r="AO191" s="25">
        <f>COUNTIF(RRCensus[[#This Row],[1]:[31]],"&gt;0")</f>
        <v>0</v>
      </c>
      <c r="AP191" s="31"/>
      <c r="AQ191" s="48"/>
    </row>
    <row r="192" spans="2:43" x14ac:dyDescent="0.2">
      <c r="B192" s="17">
        <f t="shared" si="13"/>
        <v>0</v>
      </c>
      <c r="C192" s="17">
        <f t="shared" si="14"/>
        <v>0</v>
      </c>
      <c r="D192" s="17">
        <f t="shared" si="15"/>
        <v>0</v>
      </c>
      <c r="E192" s="17" t="str">
        <f t="shared" si="16"/>
        <v>19/20</v>
      </c>
      <c r="F192" s="17">
        <f t="shared" si="17"/>
        <v>0</v>
      </c>
      <c r="G192" s="18">
        <f t="shared" si="18"/>
        <v>0</v>
      </c>
      <c r="H192" s="1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24">
        <f>SUM(RRCensus[[#This Row],[1]:[31]])</f>
        <v>0</v>
      </c>
      <c r="AO192" s="25">
        <f>COUNTIF(RRCensus[[#This Row],[1]:[31]],"&gt;0")</f>
        <v>0</v>
      </c>
      <c r="AP192" s="31"/>
      <c r="AQ192" s="48"/>
    </row>
    <row r="193" spans="2:43" x14ac:dyDescent="0.2">
      <c r="B193" s="17">
        <f t="shared" si="13"/>
        <v>0</v>
      </c>
      <c r="C193" s="17">
        <f t="shared" si="14"/>
        <v>0</v>
      </c>
      <c r="D193" s="17">
        <f t="shared" si="15"/>
        <v>0</v>
      </c>
      <c r="E193" s="17" t="str">
        <f t="shared" si="16"/>
        <v>19/20</v>
      </c>
      <c r="F193" s="17">
        <f t="shared" si="17"/>
        <v>0</v>
      </c>
      <c r="G193" s="18">
        <f t="shared" si="18"/>
        <v>0</v>
      </c>
      <c r="H193" s="1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24">
        <f>SUM(RRCensus[[#This Row],[1]:[31]])</f>
        <v>0</v>
      </c>
      <c r="AO193" s="25">
        <f>COUNTIF(RRCensus[[#This Row],[1]:[31]],"&gt;0")</f>
        <v>0</v>
      </c>
      <c r="AP193" s="31"/>
      <c r="AQ193" s="48"/>
    </row>
    <row r="194" spans="2:43" x14ac:dyDescent="0.2">
      <c r="B194" s="17">
        <f t="shared" si="13"/>
        <v>0</v>
      </c>
      <c r="C194" s="17">
        <f t="shared" si="14"/>
        <v>0</v>
      </c>
      <c r="D194" s="17">
        <f t="shared" si="15"/>
        <v>0</v>
      </c>
      <c r="E194" s="17" t="str">
        <f t="shared" si="16"/>
        <v>19/20</v>
      </c>
      <c r="F194" s="17">
        <f t="shared" si="17"/>
        <v>0</v>
      </c>
      <c r="G194" s="18">
        <f t="shared" si="18"/>
        <v>0</v>
      </c>
      <c r="H194" s="1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24">
        <f>SUM(RRCensus[[#This Row],[1]:[31]])</f>
        <v>0</v>
      </c>
      <c r="AO194" s="25">
        <f>COUNTIF(RRCensus[[#This Row],[1]:[31]],"&gt;0")</f>
        <v>0</v>
      </c>
      <c r="AP194" s="31"/>
      <c r="AQ194" s="48"/>
    </row>
    <row r="195" spans="2:43" x14ac:dyDescent="0.2">
      <c r="B195" s="17">
        <f t="shared" si="13"/>
        <v>0</v>
      </c>
      <c r="C195" s="17">
        <f t="shared" si="14"/>
        <v>0</v>
      </c>
      <c r="D195" s="17">
        <f t="shared" si="15"/>
        <v>0</v>
      </c>
      <c r="E195" s="17" t="str">
        <f t="shared" si="16"/>
        <v>19/20</v>
      </c>
      <c r="F195" s="17">
        <f t="shared" si="17"/>
        <v>0</v>
      </c>
      <c r="G195" s="18">
        <f t="shared" si="18"/>
        <v>0</v>
      </c>
      <c r="H195" s="1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24">
        <f>SUM(RRCensus[[#This Row],[1]:[31]])</f>
        <v>0</v>
      </c>
      <c r="AO195" s="25">
        <f>COUNTIF(RRCensus[[#This Row],[1]:[31]],"&gt;0")</f>
        <v>0</v>
      </c>
      <c r="AP195" s="31"/>
      <c r="AQ195" s="48"/>
    </row>
    <row r="196" spans="2:43" x14ac:dyDescent="0.2">
      <c r="B196" s="17">
        <f t="shared" si="13"/>
        <v>0</v>
      </c>
      <c r="C196" s="17">
        <f t="shared" si="14"/>
        <v>0</v>
      </c>
      <c r="D196" s="17">
        <f t="shared" si="15"/>
        <v>0</v>
      </c>
      <c r="E196" s="17" t="str">
        <f t="shared" si="16"/>
        <v>19/20</v>
      </c>
      <c r="F196" s="17">
        <f t="shared" si="17"/>
        <v>0</v>
      </c>
      <c r="G196" s="18">
        <f t="shared" si="18"/>
        <v>0</v>
      </c>
      <c r="H196" s="1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24">
        <f>SUM(RRCensus[[#This Row],[1]:[31]])</f>
        <v>0</v>
      </c>
      <c r="AO196" s="25">
        <f>COUNTIF(RRCensus[[#This Row],[1]:[31]],"&gt;0")</f>
        <v>0</v>
      </c>
      <c r="AP196" s="31"/>
      <c r="AQ196" s="48"/>
    </row>
    <row r="197" spans="2:43" x14ac:dyDescent="0.2">
      <c r="B197" s="17">
        <f t="shared" si="13"/>
        <v>0</v>
      </c>
      <c r="C197" s="17">
        <f t="shared" si="14"/>
        <v>0</v>
      </c>
      <c r="D197" s="17">
        <f t="shared" si="15"/>
        <v>0</v>
      </c>
      <c r="E197" s="17" t="str">
        <f t="shared" si="16"/>
        <v>19/20</v>
      </c>
      <c r="F197" s="17">
        <f t="shared" si="17"/>
        <v>0</v>
      </c>
      <c r="G197" s="18">
        <f t="shared" si="18"/>
        <v>0</v>
      </c>
      <c r="H197" s="1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24">
        <f>SUM(RRCensus[[#This Row],[1]:[31]])</f>
        <v>0</v>
      </c>
      <c r="AO197" s="25">
        <f>COUNTIF(RRCensus[[#This Row],[1]:[31]],"&gt;0")</f>
        <v>0</v>
      </c>
      <c r="AP197" s="31"/>
      <c r="AQ197" s="48"/>
    </row>
    <row r="198" spans="2:43" x14ac:dyDescent="0.2">
      <c r="B198" s="17">
        <f t="shared" si="13"/>
        <v>0</v>
      </c>
      <c r="C198" s="17">
        <f t="shared" si="14"/>
        <v>0</v>
      </c>
      <c r="D198" s="17">
        <f t="shared" si="15"/>
        <v>0</v>
      </c>
      <c r="E198" s="17" t="str">
        <f t="shared" si="16"/>
        <v>19/20</v>
      </c>
      <c r="F198" s="17">
        <f t="shared" si="17"/>
        <v>0</v>
      </c>
      <c r="G198" s="18">
        <f t="shared" si="18"/>
        <v>0</v>
      </c>
      <c r="H198" s="1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24">
        <f>SUM(RRCensus[[#This Row],[1]:[31]])</f>
        <v>0</v>
      </c>
      <c r="AO198" s="25">
        <f>COUNTIF(RRCensus[[#This Row],[1]:[31]],"&gt;0")</f>
        <v>0</v>
      </c>
      <c r="AP198" s="31"/>
      <c r="AQ198" s="48"/>
    </row>
    <row r="199" spans="2:43" x14ac:dyDescent="0.2">
      <c r="B199" s="17">
        <f t="shared" si="13"/>
        <v>0</v>
      </c>
      <c r="C199" s="17">
        <f t="shared" si="14"/>
        <v>0</v>
      </c>
      <c r="D199" s="17">
        <f t="shared" si="15"/>
        <v>0</v>
      </c>
      <c r="E199" s="17" t="str">
        <f t="shared" si="16"/>
        <v>19/20</v>
      </c>
      <c r="F199" s="17">
        <f t="shared" si="17"/>
        <v>0</v>
      </c>
      <c r="G199" s="18">
        <f t="shared" si="18"/>
        <v>0</v>
      </c>
      <c r="H199" s="1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24">
        <f>SUM(RRCensus[[#This Row],[1]:[31]])</f>
        <v>0</v>
      </c>
      <c r="AO199" s="25">
        <f>COUNTIF(RRCensus[[#This Row],[1]:[31]],"&gt;0")</f>
        <v>0</v>
      </c>
      <c r="AP199" s="31"/>
      <c r="AQ199" s="48"/>
    </row>
    <row r="200" spans="2:43" x14ac:dyDescent="0.2">
      <c r="B200" s="17">
        <f t="shared" ref="B200:B363" si="19">$I$2</f>
        <v>0</v>
      </c>
      <c r="C200" s="17">
        <f t="shared" ref="C200:C363" si="20">$I$3</f>
        <v>0</v>
      </c>
      <c r="D200" s="17">
        <f t="shared" ref="D200:D363" si="21">$I$4</f>
        <v>0</v>
      </c>
      <c r="E200" s="17" t="str">
        <f t="shared" ref="E200:E363" si="22">$S$2</f>
        <v>19/20</v>
      </c>
      <c r="F200" s="17">
        <f t="shared" ref="F200:F363" si="23">$S$3</f>
        <v>0</v>
      </c>
      <c r="G200" s="18">
        <f t="shared" ref="G200:G363" si="24">$S$4</f>
        <v>0</v>
      </c>
      <c r="H200" s="1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24">
        <f>SUM(RRCensus[[#This Row],[1]:[31]])</f>
        <v>0</v>
      </c>
      <c r="AO200" s="25">
        <f>COUNTIF(RRCensus[[#This Row],[1]:[31]],"&gt;0")</f>
        <v>0</v>
      </c>
      <c r="AP200" s="31"/>
      <c r="AQ200" s="48"/>
    </row>
    <row r="201" spans="2:43" x14ac:dyDescent="0.2">
      <c r="B201" s="17">
        <f t="shared" si="19"/>
        <v>0</v>
      </c>
      <c r="C201" s="17">
        <f t="shared" si="20"/>
        <v>0</v>
      </c>
      <c r="D201" s="17">
        <f t="shared" si="21"/>
        <v>0</v>
      </c>
      <c r="E201" s="17" t="str">
        <f t="shared" si="22"/>
        <v>19/20</v>
      </c>
      <c r="F201" s="17">
        <f t="shared" si="23"/>
        <v>0</v>
      </c>
      <c r="G201" s="18">
        <f t="shared" si="24"/>
        <v>0</v>
      </c>
      <c r="H201" s="1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24">
        <f>SUM(RRCensus[[#This Row],[1]:[31]])</f>
        <v>0</v>
      </c>
      <c r="AO201" s="25">
        <f>COUNTIF(RRCensus[[#This Row],[1]:[31]],"&gt;0")</f>
        <v>0</v>
      </c>
      <c r="AP201" s="31"/>
      <c r="AQ201" s="48"/>
    </row>
    <row r="202" spans="2:43" x14ac:dyDescent="0.2">
      <c r="B202" s="17">
        <f t="shared" si="19"/>
        <v>0</v>
      </c>
      <c r="C202" s="17">
        <f t="shared" si="20"/>
        <v>0</v>
      </c>
      <c r="D202" s="17">
        <f t="shared" si="21"/>
        <v>0</v>
      </c>
      <c r="E202" s="17" t="str">
        <f t="shared" si="22"/>
        <v>19/20</v>
      </c>
      <c r="F202" s="17">
        <f t="shared" si="23"/>
        <v>0</v>
      </c>
      <c r="G202" s="18">
        <f t="shared" si="24"/>
        <v>0</v>
      </c>
      <c r="H202" s="1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24">
        <f>SUM(RRCensus[[#This Row],[1]:[31]])</f>
        <v>0</v>
      </c>
      <c r="AO202" s="25">
        <f>COUNTIF(RRCensus[[#This Row],[1]:[31]],"&gt;0")</f>
        <v>0</v>
      </c>
      <c r="AP202" s="31"/>
      <c r="AQ202" s="48"/>
    </row>
    <row r="203" spans="2:43" x14ac:dyDescent="0.2">
      <c r="B203" s="17">
        <f t="shared" si="19"/>
        <v>0</v>
      </c>
      <c r="C203" s="17">
        <f t="shared" si="20"/>
        <v>0</v>
      </c>
      <c r="D203" s="17">
        <f t="shared" si="21"/>
        <v>0</v>
      </c>
      <c r="E203" s="17" t="str">
        <f t="shared" si="22"/>
        <v>19/20</v>
      </c>
      <c r="F203" s="17">
        <f t="shared" si="23"/>
        <v>0</v>
      </c>
      <c r="G203" s="18">
        <f t="shared" si="24"/>
        <v>0</v>
      </c>
      <c r="H203" s="1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24">
        <f>SUM(RRCensus[[#This Row],[1]:[31]])</f>
        <v>0</v>
      </c>
      <c r="AO203" s="25">
        <f>COUNTIF(RRCensus[[#This Row],[1]:[31]],"&gt;0")</f>
        <v>0</v>
      </c>
      <c r="AP203" s="31"/>
      <c r="AQ203" s="48"/>
    </row>
    <row r="204" spans="2:43" x14ac:dyDescent="0.2">
      <c r="B204" s="17">
        <f t="shared" si="19"/>
        <v>0</v>
      </c>
      <c r="C204" s="17">
        <f t="shared" si="20"/>
        <v>0</v>
      </c>
      <c r="D204" s="17">
        <f t="shared" si="21"/>
        <v>0</v>
      </c>
      <c r="E204" s="17" t="str">
        <f t="shared" si="22"/>
        <v>19/20</v>
      </c>
      <c r="F204" s="17">
        <f t="shared" si="23"/>
        <v>0</v>
      </c>
      <c r="G204" s="18">
        <f t="shared" si="24"/>
        <v>0</v>
      </c>
      <c r="H204" s="1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24">
        <f>SUM(RRCensus[[#This Row],[1]:[31]])</f>
        <v>0</v>
      </c>
      <c r="AO204" s="25">
        <f>COUNTIF(RRCensus[[#This Row],[1]:[31]],"&gt;0")</f>
        <v>0</v>
      </c>
      <c r="AP204" s="31"/>
      <c r="AQ204" s="48"/>
    </row>
    <row r="205" spans="2:43" x14ac:dyDescent="0.2">
      <c r="B205" s="17">
        <f t="shared" si="19"/>
        <v>0</v>
      </c>
      <c r="C205" s="17">
        <f t="shared" si="20"/>
        <v>0</v>
      </c>
      <c r="D205" s="17">
        <f t="shared" si="21"/>
        <v>0</v>
      </c>
      <c r="E205" s="17" t="str">
        <f t="shared" si="22"/>
        <v>19/20</v>
      </c>
      <c r="F205" s="17">
        <f t="shared" si="23"/>
        <v>0</v>
      </c>
      <c r="G205" s="18">
        <f t="shared" si="24"/>
        <v>0</v>
      </c>
      <c r="H205" s="1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24">
        <f>SUM(RRCensus[[#This Row],[1]:[31]])</f>
        <v>0</v>
      </c>
      <c r="AO205" s="25">
        <f>COUNTIF(RRCensus[[#This Row],[1]:[31]],"&gt;0")</f>
        <v>0</v>
      </c>
      <c r="AP205" s="31"/>
      <c r="AQ205" s="48"/>
    </row>
    <row r="206" spans="2:43" x14ac:dyDescent="0.2">
      <c r="B206" s="17">
        <f t="shared" si="19"/>
        <v>0</v>
      </c>
      <c r="C206" s="17">
        <f t="shared" si="20"/>
        <v>0</v>
      </c>
      <c r="D206" s="17">
        <f t="shared" si="21"/>
        <v>0</v>
      </c>
      <c r="E206" s="17" t="str">
        <f t="shared" si="22"/>
        <v>19/20</v>
      </c>
      <c r="F206" s="17">
        <f t="shared" si="23"/>
        <v>0</v>
      </c>
      <c r="G206" s="18">
        <f t="shared" si="24"/>
        <v>0</v>
      </c>
      <c r="H206" s="1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24">
        <f>SUM(RRCensus[[#This Row],[1]:[31]])</f>
        <v>0</v>
      </c>
      <c r="AO206" s="25">
        <f>COUNTIF(RRCensus[[#This Row],[1]:[31]],"&gt;0")</f>
        <v>0</v>
      </c>
      <c r="AP206" s="31"/>
      <c r="AQ206" s="48"/>
    </row>
    <row r="207" spans="2:43" x14ac:dyDescent="0.2">
      <c r="B207" s="17">
        <f t="shared" si="19"/>
        <v>0</v>
      </c>
      <c r="C207" s="17">
        <f t="shared" si="20"/>
        <v>0</v>
      </c>
      <c r="D207" s="17">
        <f t="shared" si="21"/>
        <v>0</v>
      </c>
      <c r="E207" s="17" t="str">
        <f t="shared" si="22"/>
        <v>19/20</v>
      </c>
      <c r="F207" s="17">
        <f t="shared" si="23"/>
        <v>0</v>
      </c>
      <c r="G207" s="18">
        <f t="shared" si="24"/>
        <v>0</v>
      </c>
      <c r="H207" s="1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24">
        <f>SUM(RRCensus[[#This Row],[1]:[31]])</f>
        <v>0</v>
      </c>
      <c r="AO207" s="25">
        <f>COUNTIF(RRCensus[[#This Row],[1]:[31]],"&gt;0")</f>
        <v>0</v>
      </c>
      <c r="AP207" s="31"/>
      <c r="AQ207" s="48"/>
    </row>
    <row r="208" spans="2:43" x14ac:dyDescent="0.2">
      <c r="B208" s="17">
        <f t="shared" ref="B208:B239" si="25">$I$2</f>
        <v>0</v>
      </c>
      <c r="C208" s="17">
        <f t="shared" ref="C208:C239" si="26">$I$3</f>
        <v>0</v>
      </c>
      <c r="D208" s="17">
        <f t="shared" ref="D208:D239" si="27">$I$4</f>
        <v>0</v>
      </c>
      <c r="E208" s="17" t="str">
        <f t="shared" ref="E208:E239" si="28">$S$2</f>
        <v>19/20</v>
      </c>
      <c r="F208" s="17">
        <f t="shared" ref="F208:F239" si="29">$S$3</f>
        <v>0</v>
      </c>
      <c r="G208" s="18">
        <f t="shared" ref="G208:G239" si="30">$S$4</f>
        <v>0</v>
      </c>
      <c r="H208" s="1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24">
        <f>SUM(RRCensus[[#This Row],[1]:[31]])</f>
        <v>0</v>
      </c>
      <c r="AO208" s="25">
        <f>COUNTIF(RRCensus[[#This Row],[1]:[31]],"&gt;0")</f>
        <v>0</v>
      </c>
      <c r="AP208" s="31"/>
      <c r="AQ208" s="48"/>
    </row>
    <row r="209" spans="2:43" x14ac:dyDescent="0.2">
      <c r="B209" s="17">
        <f t="shared" si="25"/>
        <v>0</v>
      </c>
      <c r="C209" s="17">
        <f t="shared" si="26"/>
        <v>0</v>
      </c>
      <c r="D209" s="17">
        <f t="shared" si="27"/>
        <v>0</v>
      </c>
      <c r="E209" s="17" t="str">
        <f t="shared" si="28"/>
        <v>19/20</v>
      </c>
      <c r="F209" s="17">
        <f t="shared" si="29"/>
        <v>0</v>
      </c>
      <c r="G209" s="18">
        <f t="shared" si="30"/>
        <v>0</v>
      </c>
      <c r="H209" s="1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24">
        <f>SUM(RRCensus[[#This Row],[1]:[31]])</f>
        <v>0</v>
      </c>
      <c r="AO209" s="25">
        <f>COUNTIF(RRCensus[[#This Row],[1]:[31]],"&gt;0")</f>
        <v>0</v>
      </c>
      <c r="AP209" s="31"/>
      <c r="AQ209" s="48"/>
    </row>
    <row r="210" spans="2:43" x14ac:dyDescent="0.2">
      <c r="B210" s="17">
        <f t="shared" si="25"/>
        <v>0</v>
      </c>
      <c r="C210" s="17">
        <f t="shared" si="26"/>
        <v>0</v>
      </c>
      <c r="D210" s="17">
        <f t="shared" si="27"/>
        <v>0</v>
      </c>
      <c r="E210" s="17" t="str">
        <f t="shared" si="28"/>
        <v>19/20</v>
      </c>
      <c r="F210" s="17">
        <f t="shared" si="29"/>
        <v>0</v>
      </c>
      <c r="G210" s="18">
        <f t="shared" si="30"/>
        <v>0</v>
      </c>
      <c r="H210" s="1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24">
        <f>SUM(RRCensus[[#This Row],[1]:[31]])</f>
        <v>0</v>
      </c>
      <c r="AO210" s="25">
        <f>COUNTIF(RRCensus[[#This Row],[1]:[31]],"&gt;0")</f>
        <v>0</v>
      </c>
      <c r="AP210" s="31"/>
      <c r="AQ210" s="48"/>
    </row>
    <row r="211" spans="2:43" x14ac:dyDescent="0.2">
      <c r="B211" s="17">
        <f t="shared" si="25"/>
        <v>0</v>
      </c>
      <c r="C211" s="17">
        <f t="shared" si="26"/>
        <v>0</v>
      </c>
      <c r="D211" s="17">
        <f t="shared" si="27"/>
        <v>0</v>
      </c>
      <c r="E211" s="17" t="str">
        <f t="shared" si="28"/>
        <v>19/20</v>
      </c>
      <c r="F211" s="17">
        <f t="shared" si="29"/>
        <v>0</v>
      </c>
      <c r="G211" s="18">
        <f t="shared" si="30"/>
        <v>0</v>
      </c>
      <c r="H211" s="1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24">
        <f>SUM(RRCensus[[#This Row],[1]:[31]])</f>
        <v>0</v>
      </c>
      <c r="AO211" s="25">
        <f>COUNTIF(RRCensus[[#This Row],[1]:[31]],"&gt;0")</f>
        <v>0</v>
      </c>
      <c r="AP211" s="31"/>
      <c r="AQ211" s="48"/>
    </row>
    <row r="212" spans="2:43" x14ac:dyDescent="0.2">
      <c r="B212" s="17">
        <f t="shared" si="25"/>
        <v>0</v>
      </c>
      <c r="C212" s="17">
        <f t="shared" si="26"/>
        <v>0</v>
      </c>
      <c r="D212" s="17">
        <f t="shared" si="27"/>
        <v>0</v>
      </c>
      <c r="E212" s="17" t="str">
        <f t="shared" si="28"/>
        <v>19/20</v>
      </c>
      <c r="F212" s="17">
        <f t="shared" si="29"/>
        <v>0</v>
      </c>
      <c r="G212" s="18">
        <f t="shared" si="30"/>
        <v>0</v>
      </c>
      <c r="H212" s="1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24">
        <f>SUM(RRCensus[[#This Row],[1]:[31]])</f>
        <v>0</v>
      </c>
      <c r="AO212" s="25">
        <f>COUNTIF(RRCensus[[#This Row],[1]:[31]],"&gt;0")</f>
        <v>0</v>
      </c>
      <c r="AP212" s="31"/>
      <c r="AQ212" s="48"/>
    </row>
    <row r="213" spans="2:43" x14ac:dyDescent="0.2">
      <c r="B213" s="17">
        <f t="shared" si="25"/>
        <v>0</v>
      </c>
      <c r="C213" s="17">
        <f t="shared" si="26"/>
        <v>0</v>
      </c>
      <c r="D213" s="17">
        <f t="shared" si="27"/>
        <v>0</v>
      </c>
      <c r="E213" s="17" t="str">
        <f t="shared" si="28"/>
        <v>19/20</v>
      </c>
      <c r="F213" s="17">
        <f t="shared" si="29"/>
        <v>0</v>
      </c>
      <c r="G213" s="18">
        <f t="shared" si="30"/>
        <v>0</v>
      </c>
      <c r="H213" s="1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24">
        <f>SUM(RRCensus[[#This Row],[1]:[31]])</f>
        <v>0</v>
      </c>
      <c r="AO213" s="25">
        <f>COUNTIF(RRCensus[[#This Row],[1]:[31]],"&gt;0")</f>
        <v>0</v>
      </c>
      <c r="AP213" s="31"/>
      <c r="AQ213" s="48"/>
    </row>
    <row r="214" spans="2:43" x14ac:dyDescent="0.2">
      <c r="B214" s="17">
        <f t="shared" si="25"/>
        <v>0</v>
      </c>
      <c r="C214" s="17">
        <f t="shared" si="26"/>
        <v>0</v>
      </c>
      <c r="D214" s="17">
        <f t="shared" si="27"/>
        <v>0</v>
      </c>
      <c r="E214" s="17" t="str">
        <f t="shared" si="28"/>
        <v>19/20</v>
      </c>
      <c r="F214" s="17">
        <f t="shared" si="29"/>
        <v>0</v>
      </c>
      <c r="G214" s="18">
        <f t="shared" si="30"/>
        <v>0</v>
      </c>
      <c r="H214" s="1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24">
        <f>SUM(RRCensus[[#This Row],[1]:[31]])</f>
        <v>0</v>
      </c>
      <c r="AO214" s="25">
        <f>COUNTIF(RRCensus[[#This Row],[1]:[31]],"&gt;0")</f>
        <v>0</v>
      </c>
      <c r="AP214" s="31"/>
      <c r="AQ214" s="48"/>
    </row>
    <row r="215" spans="2:43" x14ac:dyDescent="0.2">
      <c r="B215" s="17">
        <f t="shared" si="25"/>
        <v>0</v>
      </c>
      <c r="C215" s="17">
        <f t="shared" si="26"/>
        <v>0</v>
      </c>
      <c r="D215" s="17">
        <f t="shared" si="27"/>
        <v>0</v>
      </c>
      <c r="E215" s="17" t="str">
        <f t="shared" si="28"/>
        <v>19/20</v>
      </c>
      <c r="F215" s="17">
        <f t="shared" si="29"/>
        <v>0</v>
      </c>
      <c r="G215" s="18">
        <f t="shared" si="30"/>
        <v>0</v>
      </c>
      <c r="H215" s="1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24">
        <f>SUM(RRCensus[[#This Row],[1]:[31]])</f>
        <v>0</v>
      </c>
      <c r="AO215" s="25">
        <f>COUNTIF(RRCensus[[#This Row],[1]:[31]],"&gt;0")</f>
        <v>0</v>
      </c>
      <c r="AP215" s="31"/>
      <c r="AQ215" s="48"/>
    </row>
    <row r="216" spans="2:43" x14ac:dyDescent="0.2">
      <c r="B216" s="17">
        <f t="shared" si="25"/>
        <v>0</v>
      </c>
      <c r="C216" s="17">
        <f t="shared" si="26"/>
        <v>0</v>
      </c>
      <c r="D216" s="17">
        <f t="shared" si="27"/>
        <v>0</v>
      </c>
      <c r="E216" s="17" t="str">
        <f t="shared" si="28"/>
        <v>19/20</v>
      </c>
      <c r="F216" s="17">
        <f t="shared" si="29"/>
        <v>0</v>
      </c>
      <c r="G216" s="18">
        <f t="shared" si="30"/>
        <v>0</v>
      </c>
      <c r="H216" s="1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24">
        <f>SUM(RRCensus[[#This Row],[1]:[31]])</f>
        <v>0</v>
      </c>
      <c r="AO216" s="25">
        <f>COUNTIF(RRCensus[[#This Row],[1]:[31]],"&gt;0")</f>
        <v>0</v>
      </c>
      <c r="AP216" s="31"/>
      <c r="AQ216" s="48"/>
    </row>
    <row r="217" spans="2:43" x14ac:dyDescent="0.2">
      <c r="B217" s="17">
        <f t="shared" si="25"/>
        <v>0</v>
      </c>
      <c r="C217" s="17">
        <f t="shared" si="26"/>
        <v>0</v>
      </c>
      <c r="D217" s="17">
        <f t="shared" si="27"/>
        <v>0</v>
      </c>
      <c r="E217" s="17" t="str">
        <f t="shared" si="28"/>
        <v>19/20</v>
      </c>
      <c r="F217" s="17">
        <f t="shared" si="29"/>
        <v>0</v>
      </c>
      <c r="G217" s="18">
        <f t="shared" si="30"/>
        <v>0</v>
      </c>
      <c r="H217" s="1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24">
        <f>SUM(RRCensus[[#This Row],[1]:[31]])</f>
        <v>0</v>
      </c>
      <c r="AO217" s="25">
        <f>COUNTIF(RRCensus[[#This Row],[1]:[31]],"&gt;0")</f>
        <v>0</v>
      </c>
      <c r="AP217" s="31"/>
      <c r="AQ217" s="48"/>
    </row>
    <row r="218" spans="2:43" x14ac:dyDescent="0.2">
      <c r="B218" s="17">
        <f t="shared" si="25"/>
        <v>0</v>
      </c>
      <c r="C218" s="17">
        <f t="shared" si="26"/>
        <v>0</v>
      </c>
      <c r="D218" s="17">
        <f t="shared" si="27"/>
        <v>0</v>
      </c>
      <c r="E218" s="17" t="str">
        <f t="shared" si="28"/>
        <v>19/20</v>
      </c>
      <c r="F218" s="17">
        <f t="shared" si="29"/>
        <v>0</v>
      </c>
      <c r="G218" s="18">
        <f t="shared" si="30"/>
        <v>0</v>
      </c>
      <c r="H218" s="1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24">
        <f>SUM(RRCensus[[#This Row],[1]:[31]])</f>
        <v>0</v>
      </c>
      <c r="AO218" s="25">
        <f>COUNTIF(RRCensus[[#This Row],[1]:[31]],"&gt;0")</f>
        <v>0</v>
      </c>
      <c r="AP218" s="31"/>
      <c r="AQ218" s="48"/>
    </row>
    <row r="219" spans="2:43" x14ac:dyDescent="0.2">
      <c r="B219" s="17">
        <f t="shared" si="25"/>
        <v>0</v>
      </c>
      <c r="C219" s="17">
        <f t="shared" si="26"/>
        <v>0</v>
      </c>
      <c r="D219" s="17">
        <f t="shared" si="27"/>
        <v>0</v>
      </c>
      <c r="E219" s="17" t="str">
        <f t="shared" si="28"/>
        <v>19/20</v>
      </c>
      <c r="F219" s="17">
        <f t="shared" si="29"/>
        <v>0</v>
      </c>
      <c r="G219" s="18">
        <f t="shared" si="30"/>
        <v>0</v>
      </c>
      <c r="H219" s="1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24">
        <f>SUM(RRCensus[[#This Row],[1]:[31]])</f>
        <v>0</v>
      </c>
      <c r="AO219" s="25">
        <f>COUNTIF(RRCensus[[#This Row],[1]:[31]],"&gt;0")</f>
        <v>0</v>
      </c>
      <c r="AP219" s="31"/>
      <c r="AQ219" s="48"/>
    </row>
    <row r="220" spans="2:43" x14ac:dyDescent="0.2">
      <c r="B220" s="17">
        <f t="shared" si="25"/>
        <v>0</v>
      </c>
      <c r="C220" s="17">
        <f t="shared" si="26"/>
        <v>0</v>
      </c>
      <c r="D220" s="17">
        <f t="shared" si="27"/>
        <v>0</v>
      </c>
      <c r="E220" s="17" t="str">
        <f t="shared" si="28"/>
        <v>19/20</v>
      </c>
      <c r="F220" s="17">
        <f t="shared" si="29"/>
        <v>0</v>
      </c>
      <c r="G220" s="18">
        <f t="shared" si="30"/>
        <v>0</v>
      </c>
      <c r="H220" s="1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24">
        <f>SUM(RRCensus[[#This Row],[1]:[31]])</f>
        <v>0</v>
      </c>
      <c r="AO220" s="25">
        <f>COUNTIF(RRCensus[[#This Row],[1]:[31]],"&gt;0")</f>
        <v>0</v>
      </c>
      <c r="AP220" s="31"/>
      <c r="AQ220" s="48"/>
    </row>
    <row r="221" spans="2:43" x14ac:dyDescent="0.2">
      <c r="B221" s="17">
        <f t="shared" si="25"/>
        <v>0</v>
      </c>
      <c r="C221" s="17">
        <f t="shared" si="26"/>
        <v>0</v>
      </c>
      <c r="D221" s="17">
        <f t="shared" si="27"/>
        <v>0</v>
      </c>
      <c r="E221" s="17" t="str">
        <f t="shared" si="28"/>
        <v>19/20</v>
      </c>
      <c r="F221" s="17">
        <f t="shared" si="29"/>
        <v>0</v>
      </c>
      <c r="G221" s="18">
        <f t="shared" si="30"/>
        <v>0</v>
      </c>
      <c r="H221" s="1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24">
        <f>SUM(RRCensus[[#This Row],[1]:[31]])</f>
        <v>0</v>
      </c>
      <c r="AO221" s="25">
        <f>COUNTIF(RRCensus[[#This Row],[1]:[31]],"&gt;0")</f>
        <v>0</v>
      </c>
      <c r="AP221" s="31"/>
      <c r="AQ221" s="48"/>
    </row>
    <row r="222" spans="2:43" x14ac:dyDescent="0.2">
      <c r="B222" s="17">
        <f t="shared" si="25"/>
        <v>0</v>
      </c>
      <c r="C222" s="17">
        <f t="shared" si="26"/>
        <v>0</v>
      </c>
      <c r="D222" s="17">
        <f t="shared" si="27"/>
        <v>0</v>
      </c>
      <c r="E222" s="17" t="str">
        <f t="shared" si="28"/>
        <v>19/20</v>
      </c>
      <c r="F222" s="17">
        <f t="shared" si="29"/>
        <v>0</v>
      </c>
      <c r="G222" s="18">
        <f t="shared" si="30"/>
        <v>0</v>
      </c>
      <c r="H222" s="1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24">
        <f>SUM(RRCensus[[#This Row],[1]:[31]])</f>
        <v>0</v>
      </c>
      <c r="AO222" s="25">
        <f>COUNTIF(RRCensus[[#This Row],[1]:[31]],"&gt;0")</f>
        <v>0</v>
      </c>
      <c r="AP222" s="31"/>
      <c r="AQ222" s="48"/>
    </row>
    <row r="223" spans="2:43" x14ac:dyDescent="0.2">
      <c r="B223" s="17">
        <f t="shared" si="25"/>
        <v>0</v>
      </c>
      <c r="C223" s="17">
        <f t="shared" si="26"/>
        <v>0</v>
      </c>
      <c r="D223" s="17">
        <f t="shared" si="27"/>
        <v>0</v>
      </c>
      <c r="E223" s="17" t="str">
        <f t="shared" si="28"/>
        <v>19/20</v>
      </c>
      <c r="F223" s="17">
        <f t="shared" si="29"/>
        <v>0</v>
      </c>
      <c r="G223" s="18">
        <f t="shared" si="30"/>
        <v>0</v>
      </c>
      <c r="H223" s="1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24">
        <f>SUM(RRCensus[[#This Row],[1]:[31]])</f>
        <v>0</v>
      </c>
      <c r="AO223" s="25">
        <f>COUNTIF(RRCensus[[#This Row],[1]:[31]],"&gt;0")</f>
        <v>0</v>
      </c>
      <c r="AP223" s="31"/>
      <c r="AQ223" s="48"/>
    </row>
    <row r="224" spans="2:43" x14ac:dyDescent="0.2">
      <c r="B224" s="17">
        <f t="shared" si="25"/>
        <v>0</v>
      </c>
      <c r="C224" s="17">
        <f t="shared" si="26"/>
        <v>0</v>
      </c>
      <c r="D224" s="17">
        <f t="shared" si="27"/>
        <v>0</v>
      </c>
      <c r="E224" s="17" t="str">
        <f t="shared" si="28"/>
        <v>19/20</v>
      </c>
      <c r="F224" s="17">
        <f t="shared" si="29"/>
        <v>0</v>
      </c>
      <c r="G224" s="18">
        <f t="shared" si="30"/>
        <v>0</v>
      </c>
      <c r="H224" s="1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24">
        <f>SUM(RRCensus[[#This Row],[1]:[31]])</f>
        <v>0</v>
      </c>
      <c r="AO224" s="25">
        <f>COUNTIF(RRCensus[[#This Row],[1]:[31]],"&gt;0")</f>
        <v>0</v>
      </c>
      <c r="AP224" s="31"/>
      <c r="AQ224" s="48"/>
    </row>
    <row r="225" spans="2:43" x14ac:dyDescent="0.2">
      <c r="B225" s="17">
        <f t="shared" si="25"/>
        <v>0</v>
      </c>
      <c r="C225" s="17">
        <f t="shared" si="26"/>
        <v>0</v>
      </c>
      <c r="D225" s="17">
        <f t="shared" si="27"/>
        <v>0</v>
      </c>
      <c r="E225" s="17" t="str">
        <f t="shared" si="28"/>
        <v>19/20</v>
      </c>
      <c r="F225" s="17">
        <f t="shared" si="29"/>
        <v>0</v>
      </c>
      <c r="G225" s="18">
        <f t="shared" si="30"/>
        <v>0</v>
      </c>
      <c r="H225" s="1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24">
        <f>SUM(RRCensus[[#This Row],[1]:[31]])</f>
        <v>0</v>
      </c>
      <c r="AO225" s="25">
        <f>COUNTIF(RRCensus[[#This Row],[1]:[31]],"&gt;0")</f>
        <v>0</v>
      </c>
      <c r="AP225" s="31"/>
      <c r="AQ225" s="48"/>
    </row>
    <row r="226" spans="2:43" x14ac:dyDescent="0.2">
      <c r="B226" s="17">
        <f t="shared" si="25"/>
        <v>0</v>
      </c>
      <c r="C226" s="17">
        <f t="shared" si="26"/>
        <v>0</v>
      </c>
      <c r="D226" s="17">
        <f t="shared" si="27"/>
        <v>0</v>
      </c>
      <c r="E226" s="17" t="str">
        <f t="shared" si="28"/>
        <v>19/20</v>
      </c>
      <c r="F226" s="17">
        <f t="shared" si="29"/>
        <v>0</v>
      </c>
      <c r="G226" s="18">
        <f t="shared" si="30"/>
        <v>0</v>
      </c>
      <c r="H226" s="1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24">
        <f>SUM(RRCensus[[#This Row],[1]:[31]])</f>
        <v>0</v>
      </c>
      <c r="AO226" s="25">
        <f>COUNTIF(RRCensus[[#This Row],[1]:[31]],"&gt;0")</f>
        <v>0</v>
      </c>
      <c r="AP226" s="31"/>
      <c r="AQ226" s="48"/>
    </row>
    <row r="227" spans="2:43" x14ac:dyDescent="0.2">
      <c r="B227" s="17">
        <f t="shared" si="25"/>
        <v>0</v>
      </c>
      <c r="C227" s="17">
        <f t="shared" si="26"/>
        <v>0</v>
      </c>
      <c r="D227" s="17">
        <f t="shared" si="27"/>
        <v>0</v>
      </c>
      <c r="E227" s="17" t="str">
        <f t="shared" si="28"/>
        <v>19/20</v>
      </c>
      <c r="F227" s="17">
        <f t="shared" si="29"/>
        <v>0</v>
      </c>
      <c r="G227" s="18">
        <f t="shared" si="30"/>
        <v>0</v>
      </c>
      <c r="H227" s="1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24">
        <f>SUM(RRCensus[[#This Row],[1]:[31]])</f>
        <v>0</v>
      </c>
      <c r="AO227" s="25">
        <f>COUNTIF(RRCensus[[#This Row],[1]:[31]],"&gt;0")</f>
        <v>0</v>
      </c>
      <c r="AP227" s="31"/>
      <c r="AQ227" s="48"/>
    </row>
    <row r="228" spans="2:43" x14ac:dyDescent="0.2">
      <c r="B228" s="17">
        <f t="shared" si="25"/>
        <v>0</v>
      </c>
      <c r="C228" s="17">
        <f t="shared" si="26"/>
        <v>0</v>
      </c>
      <c r="D228" s="17">
        <f t="shared" si="27"/>
        <v>0</v>
      </c>
      <c r="E228" s="17" t="str">
        <f t="shared" si="28"/>
        <v>19/20</v>
      </c>
      <c r="F228" s="17">
        <f t="shared" si="29"/>
        <v>0</v>
      </c>
      <c r="G228" s="18">
        <f t="shared" si="30"/>
        <v>0</v>
      </c>
      <c r="H228" s="1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24">
        <f>SUM(RRCensus[[#This Row],[1]:[31]])</f>
        <v>0</v>
      </c>
      <c r="AO228" s="25">
        <f>COUNTIF(RRCensus[[#This Row],[1]:[31]],"&gt;0")</f>
        <v>0</v>
      </c>
      <c r="AP228" s="31"/>
      <c r="AQ228" s="48"/>
    </row>
    <row r="229" spans="2:43" x14ac:dyDescent="0.2">
      <c r="B229" s="17">
        <f t="shared" si="25"/>
        <v>0</v>
      </c>
      <c r="C229" s="17">
        <f t="shared" si="26"/>
        <v>0</v>
      </c>
      <c r="D229" s="17">
        <f t="shared" si="27"/>
        <v>0</v>
      </c>
      <c r="E229" s="17" t="str">
        <f t="shared" si="28"/>
        <v>19/20</v>
      </c>
      <c r="F229" s="17">
        <f t="shared" si="29"/>
        <v>0</v>
      </c>
      <c r="G229" s="18">
        <f t="shared" si="30"/>
        <v>0</v>
      </c>
      <c r="H229" s="1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24">
        <f>SUM(RRCensus[[#This Row],[1]:[31]])</f>
        <v>0</v>
      </c>
      <c r="AO229" s="25">
        <f>COUNTIF(RRCensus[[#This Row],[1]:[31]],"&gt;0")</f>
        <v>0</v>
      </c>
      <c r="AP229" s="31"/>
      <c r="AQ229" s="48"/>
    </row>
    <row r="230" spans="2:43" x14ac:dyDescent="0.2">
      <c r="B230" s="17">
        <f t="shared" si="25"/>
        <v>0</v>
      </c>
      <c r="C230" s="17">
        <f t="shared" si="26"/>
        <v>0</v>
      </c>
      <c r="D230" s="17">
        <f t="shared" si="27"/>
        <v>0</v>
      </c>
      <c r="E230" s="17" t="str">
        <f t="shared" si="28"/>
        <v>19/20</v>
      </c>
      <c r="F230" s="17">
        <f t="shared" si="29"/>
        <v>0</v>
      </c>
      <c r="G230" s="18">
        <f t="shared" si="30"/>
        <v>0</v>
      </c>
      <c r="H230" s="1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24">
        <f>SUM(RRCensus[[#This Row],[1]:[31]])</f>
        <v>0</v>
      </c>
      <c r="AO230" s="25">
        <f>COUNTIF(RRCensus[[#This Row],[1]:[31]],"&gt;0")</f>
        <v>0</v>
      </c>
      <c r="AP230" s="31"/>
      <c r="AQ230" s="48"/>
    </row>
    <row r="231" spans="2:43" x14ac:dyDescent="0.2">
      <c r="B231" s="17">
        <f t="shared" si="25"/>
        <v>0</v>
      </c>
      <c r="C231" s="17">
        <f t="shared" si="26"/>
        <v>0</v>
      </c>
      <c r="D231" s="17">
        <f t="shared" si="27"/>
        <v>0</v>
      </c>
      <c r="E231" s="17" t="str">
        <f t="shared" si="28"/>
        <v>19/20</v>
      </c>
      <c r="F231" s="17">
        <f t="shared" si="29"/>
        <v>0</v>
      </c>
      <c r="G231" s="18">
        <f t="shared" si="30"/>
        <v>0</v>
      </c>
      <c r="H231" s="1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24">
        <f>SUM(RRCensus[[#This Row],[1]:[31]])</f>
        <v>0</v>
      </c>
      <c r="AO231" s="25">
        <f>COUNTIF(RRCensus[[#This Row],[1]:[31]],"&gt;0")</f>
        <v>0</v>
      </c>
      <c r="AP231" s="31"/>
      <c r="AQ231" s="48"/>
    </row>
    <row r="232" spans="2:43" x14ac:dyDescent="0.2">
      <c r="B232" s="17">
        <f t="shared" si="25"/>
        <v>0</v>
      </c>
      <c r="C232" s="17">
        <f t="shared" si="26"/>
        <v>0</v>
      </c>
      <c r="D232" s="17">
        <f t="shared" si="27"/>
        <v>0</v>
      </c>
      <c r="E232" s="17" t="str">
        <f t="shared" si="28"/>
        <v>19/20</v>
      </c>
      <c r="F232" s="17">
        <f t="shared" si="29"/>
        <v>0</v>
      </c>
      <c r="G232" s="18">
        <f t="shared" si="30"/>
        <v>0</v>
      </c>
      <c r="H232" s="1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24">
        <f>SUM(RRCensus[[#This Row],[1]:[31]])</f>
        <v>0</v>
      </c>
      <c r="AO232" s="25">
        <f>COUNTIF(RRCensus[[#This Row],[1]:[31]],"&gt;0")</f>
        <v>0</v>
      </c>
      <c r="AP232" s="31"/>
      <c r="AQ232" s="48"/>
    </row>
    <row r="233" spans="2:43" x14ac:dyDescent="0.2">
      <c r="B233" s="17">
        <f t="shared" si="25"/>
        <v>0</v>
      </c>
      <c r="C233" s="17">
        <f t="shared" si="26"/>
        <v>0</v>
      </c>
      <c r="D233" s="17">
        <f t="shared" si="27"/>
        <v>0</v>
      </c>
      <c r="E233" s="17" t="str">
        <f t="shared" si="28"/>
        <v>19/20</v>
      </c>
      <c r="F233" s="17">
        <f t="shared" si="29"/>
        <v>0</v>
      </c>
      <c r="G233" s="18">
        <f t="shared" si="30"/>
        <v>0</v>
      </c>
      <c r="H233" s="1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24">
        <f>SUM(RRCensus[[#This Row],[1]:[31]])</f>
        <v>0</v>
      </c>
      <c r="AO233" s="25">
        <f>COUNTIF(RRCensus[[#This Row],[1]:[31]],"&gt;0")</f>
        <v>0</v>
      </c>
      <c r="AP233" s="31"/>
      <c r="AQ233" s="48"/>
    </row>
    <row r="234" spans="2:43" x14ac:dyDescent="0.2">
      <c r="B234" s="17">
        <f t="shared" si="25"/>
        <v>0</v>
      </c>
      <c r="C234" s="17">
        <f t="shared" si="26"/>
        <v>0</v>
      </c>
      <c r="D234" s="17">
        <f t="shared" si="27"/>
        <v>0</v>
      </c>
      <c r="E234" s="17" t="str">
        <f t="shared" si="28"/>
        <v>19/20</v>
      </c>
      <c r="F234" s="17">
        <f t="shared" si="29"/>
        <v>0</v>
      </c>
      <c r="G234" s="18">
        <f t="shared" si="30"/>
        <v>0</v>
      </c>
      <c r="H234" s="1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24">
        <f>SUM(RRCensus[[#This Row],[1]:[31]])</f>
        <v>0</v>
      </c>
      <c r="AO234" s="25">
        <f>COUNTIF(RRCensus[[#This Row],[1]:[31]],"&gt;0")</f>
        <v>0</v>
      </c>
      <c r="AP234" s="31"/>
      <c r="AQ234" s="48"/>
    </row>
    <row r="235" spans="2:43" x14ac:dyDescent="0.2">
      <c r="B235" s="17">
        <f t="shared" si="25"/>
        <v>0</v>
      </c>
      <c r="C235" s="17">
        <f t="shared" si="26"/>
        <v>0</v>
      </c>
      <c r="D235" s="17">
        <f t="shared" si="27"/>
        <v>0</v>
      </c>
      <c r="E235" s="17" t="str">
        <f t="shared" si="28"/>
        <v>19/20</v>
      </c>
      <c r="F235" s="17">
        <f t="shared" si="29"/>
        <v>0</v>
      </c>
      <c r="G235" s="18">
        <f t="shared" si="30"/>
        <v>0</v>
      </c>
      <c r="H235" s="1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24">
        <f>SUM(RRCensus[[#This Row],[1]:[31]])</f>
        <v>0</v>
      </c>
      <c r="AO235" s="25">
        <f>COUNTIF(RRCensus[[#This Row],[1]:[31]],"&gt;0")</f>
        <v>0</v>
      </c>
      <c r="AP235" s="31"/>
      <c r="AQ235" s="48"/>
    </row>
    <row r="236" spans="2:43" x14ac:dyDescent="0.2">
      <c r="B236" s="17">
        <f t="shared" si="25"/>
        <v>0</v>
      </c>
      <c r="C236" s="17">
        <f t="shared" si="26"/>
        <v>0</v>
      </c>
      <c r="D236" s="17">
        <f t="shared" si="27"/>
        <v>0</v>
      </c>
      <c r="E236" s="17" t="str">
        <f t="shared" si="28"/>
        <v>19/20</v>
      </c>
      <c r="F236" s="17">
        <f t="shared" si="29"/>
        <v>0</v>
      </c>
      <c r="G236" s="18">
        <f t="shared" si="30"/>
        <v>0</v>
      </c>
      <c r="H236" s="1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24">
        <f>SUM(RRCensus[[#This Row],[1]:[31]])</f>
        <v>0</v>
      </c>
      <c r="AO236" s="25">
        <f>COUNTIF(RRCensus[[#This Row],[1]:[31]],"&gt;0")</f>
        <v>0</v>
      </c>
      <c r="AP236" s="31"/>
      <c r="AQ236" s="48"/>
    </row>
    <row r="237" spans="2:43" x14ac:dyDescent="0.2">
      <c r="B237" s="17">
        <f t="shared" si="25"/>
        <v>0</v>
      </c>
      <c r="C237" s="17">
        <f t="shared" si="26"/>
        <v>0</v>
      </c>
      <c r="D237" s="17">
        <f t="shared" si="27"/>
        <v>0</v>
      </c>
      <c r="E237" s="17" t="str">
        <f t="shared" si="28"/>
        <v>19/20</v>
      </c>
      <c r="F237" s="17">
        <f t="shared" si="29"/>
        <v>0</v>
      </c>
      <c r="G237" s="18">
        <f t="shared" si="30"/>
        <v>0</v>
      </c>
      <c r="H237" s="1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24">
        <f>SUM(RRCensus[[#This Row],[1]:[31]])</f>
        <v>0</v>
      </c>
      <c r="AO237" s="25">
        <f>COUNTIF(RRCensus[[#This Row],[1]:[31]],"&gt;0")</f>
        <v>0</v>
      </c>
      <c r="AP237" s="31"/>
      <c r="AQ237" s="48"/>
    </row>
    <row r="238" spans="2:43" x14ac:dyDescent="0.2">
      <c r="B238" s="17">
        <f t="shared" si="25"/>
        <v>0</v>
      </c>
      <c r="C238" s="17">
        <f t="shared" si="26"/>
        <v>0</v>
      </c>
      <c r="D238" s="17">
        <f t="shared" si="27"/>
        <v>0</v>
      </c>
      <c r="E238" s="17" t="str">
        <f t="shared" si="28"/>
        <v>19/20</v>
      </c>
      <c r="F238" s="17">
        <f t="shared" si="29"/>
        <v>0</v>
      </c>
      <c r="G238" s="18">
        <f t="shared" si="30"/>
        <v>0</v>
      </c>
      <c r="H238" s="1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24">
        <f>SUM(RRCensus[[#This Row],[1]:[31]])</f>
        <v>0</v>
      </c>
      <c r="AO238" s="25">
        <f>COUNTIF(RRCensus[[#This Row],[1]:[31]],"&gt;0")</f>
        <v>0</v>
      </c>
      <c r="AP238" s="31"/>
      <c r="AQ238" s="48"/>
    </row>
    <row r="239" spans="2:43" x14ac:dyDescent="0.2">
      <c r="B239" s="17">
        <f t="shared" si="25"/>
        <v>0</v>
      </c>
      <c r="C239" s="17">
        <f t="shared" si="26"/>
        <v>0</v>
      </c>
      <c r="D239" s="17">
        <f t="shared" si="27"/>
        <v>0</v>
      </c>
      <c r="E239" s="17" t="str">
        <f t="shared" si="28"/>
        <v>19/20</v>
      </c>
      <c r="F239" s="17">
        <f t="shared" si="29"/>
        <v>0</v>
      </c>
      <c r="G239" s="18">
        <f t="shared" si="30"/>
        <v>0</v>
      </c>
      <c r="H239" s="1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24">
        <f>SUM(RRCensus[[#This Row],[1]:[31]])</f>
        <v>0</v>
      </c>
      <c r="AO239" s="25">
        <f>COUNTIF(RRCensus[[#This Row],[1]:[31]],"&gt;0")</f>
        <v>0</v>
      </c>
      <c r="AP239" s="31"/>
      <c r="AQ239" s="48"/>
    </row>
    <row r="240" spans="2:43" x14ac:dyDescent="0.2">
      <c r="B240" s="17">
        <f t="shared" ref="B240:B271" si="31">$I$2</f>
        <v>0</v>
      </c>
      <c r="C240" s="17">
        <f t="shared" ref="C240:C271" si="32">$I$3</f>
        <v>0</v>
      </c>
      <c r="D240" s="17">
        <f t="shared" ref="D240:D271" si="33">$I$4</f>
        <v>0</v>
      </c>
      <c r="E240" s="17" t="str">
        <f t="shared" ref="E240:E271" si="34">$S$2</f>
        <v>19/20</v>
      </c>
      <c r="F240" s="17">
        <f t="shared" ref="F240:F271" si="35">$S$3</f>
        <v>0</v>
      </c>
      <c r="G240" s="18">
        <f t="shared" ref="G240:G271" si="36">$S$4</f>
        <v>0</v>
      </c>
      <c r="H240" s="1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24">
        <f>SUM(RRCensus[[#This Row],[1]:[31]])</f>
        <v>0</v>
      </c>
      <c r="AO240" s="25">
        <f>COUNTIF(RRCensus[[#This Row],[1]:[31]],"&gt;0")</f>
        <v>0</v>
      </c>
      <c r="AP240" s="31"/>
      <c r="AQ240" s="48"/>
    </row>
    <row r="241" spans="2:43" x14ac:dyDescent="0.2">
      <c r="B241" s="17">
        <f t="shared" si="31"/>
        <v>0</v>
      </c>
      <c r="C241" s="17">
        <f t="shared" si="32"/>
        <v>0</v>
      </c>
      <c r="D241" s="17">
        <f t="shared" si="33"/>
        <v>0</v>
      </c>
      <c r="E241" s="17" t="str">
        <f t="shared" si="34"/>
        <v>19/20</v>
      </c>
      <c r="F241" s="17">
        <f t="shared" si="35"/>
        <v>0</v>
      </c>
      <c r="G241" s="18">
        <f t="shared" si="36"/>
        <v>0</v>
      </c>
      <c r="H241" s="1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24">
        <f>SUM(RRCensus[[#This Row],[1]:[31]])</f>
        <v>0</v>
      </c>
      <c r="AO241" s="25">
        <f>COUNTIF(RRCensus[[#This Row],[1]:[31]],"&gt;0")</f>
        <v>0</v>
      </c>
      <c r="AP241" s="31"/>
      <c r="AQ241" s="48"/>
    </row>
    <row r="242" spans="2:43" x14ac:dyDescent="0.2">
      <c r="B242" s="17">
        <f t="shared" si="31"/>
        <v>0</v>
      </c>
      <c r="C242" s="17">
        <f t="shared" si="32"/>
        <v>0</v>
      </c>
      <c r="D242" s="17">
        <f t="shared" si="33"/>
        <v>0</v>
      </c>
      <c r="E242" s="17" t="str">
        <f t="shared" si="34"/>
        <v>19/20</v>
      </c>
      <c r="F242" s="17">
        <f t="shared" si="35"/>
        <v>0</v>
      </c>
      <c r="G242" s="18">
        <f t="shared" si="36"/>
        <v>0</v>
      </c>
      <c r="H242" s="1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24">
        <f>SUM(RRCensus[[#This Row],[1]:[31]])</f>
        <v>0</v>
      </c>
      <c r="AO242" s="25">
        <f>COUNTIF(RRCensus[[#This Row],[1]:[31]],"&gt;0")</f>
        <v>0</v>
      </c>
      <c r="AP242" s="31"/>
      <c r="AQ242" s="48"/>
    </row>
    <row r="243" spans="2:43" x14ac:dyDescent="0.2">
      <c r="B243" s="17">
        <f t="shared" si="31"/>
        <v>0</v>
      </c>
      <c r="C243" s="17">
        <f t="shared" si="32"/>
        <v>0</v>
      </c>
      <c r="D243" s="17">
        <f t="shared" si="33"/>
        <v>0</v>
      </c>
      <c r="E243" s="17" t="str">
        <f t="shared" si="34"/>
        <v>19/20</v>
      </c>
      <c r="F243" s="17">
        <f t="shared" si="35"/>
        <v>0</v>
      </c>
      <c r="G243" s="18">
        <f t="shared" si="36"/>
        <v>0</v>
      </c>
      <c r="H243" s="1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24">
        <f>SUM(RRCensus[[#This Row],[1]:[31]])</f>
        <v>0</v>
      </c>
      <c r="AO243" s="25">
        <f>COUNTIF(RRCensus[[#This Row],[1]:[31]],"&gt;0")</f>
        <v>0</v>
      </c>
      <c r="AP243" s="31"/>
      <c r="AQ243" s="48"/>
    </row>
    <row r="244" spans="2:43" x14ac:dyDescent="0.2">
      <c r="B244" s="17">
        <f t="shared" si="31"/>
        <v>0</v>
      </c>
      <c r="C244" s="17">
        <f t="shared" si="32"/>
        <v>0</v>
      </c>
      <c r="D244" s="17">
        <f t="shared" si="33"/>
        <v>0</v>
      </c>
      <c r="E244" s="17" t="str">
        <f t="shared" si="34"/>
        <v>19/20</v>
      </c>
      <c r="F244" s="17">
        <f t="shared" si="35"/>
        <v>0</v>
      </c>
      <c r="G244" s="18">
        <f t="shared" si="36"/>
        <v>0</v>
      </c>
      <c r="H244" s="1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24">
        <f>SUM(RRCensus[[#This Row],[1]:[31]])</f>
        <v>0</v>
      </c>
      <c r="AO244" s="25">
        <f>COUNTIF(RRCensus[[#This Row],[1]:[31]],"&gt;0")</f>
        <v>0</v>
      </c>
      <c r="AP244" s="31"/>
      <c r="AQ244" s="48"/>
    </row>
    <row r="245" spans="2:43" x14ac:dyDescent="0.2">
      <c r="B245" s="17">
        <f t="shared" si="31"/>
        <v>0</v>
      </c>
      <c r="C245" s="17">
        <f t="shared" si="32"/>
        <v>0</v>
      </c>
      <c r="D245" s="17">
        <f t="shared" si="33"/>
        <v>0</v>
      </c>
      <c r="E245" s="17" t="str">
        <f t="shared" si="34"/>
        <v>19/20</v>
      </c>
      <c r="F245" s="17">
        <f t="shared" si="35"/>
        <v>0</v>
      </c>
      <c r="G245" s="18">
        <f t="shared" si="36"/>
        <v>0</v>
      </c>
      <c r="H245" s="1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24">
        <f>SUM(RRCensus[[#This Row],[1]:[31]])</f>
        <v>0</v>
      </c>
      <c r="AO245" s="25">
        <f>COUNTIF(RRCensus[[#This Row],[1]:[31]],"&gt;0")</f>
        <v>0</v>
      </c>
      <c r="AP245" s="31"/>
      <c r="AQ245" s="48"/>
    </row>
    <row r="246" spans="2:43" x14ac:dyDescent="0.2">
      <c r="B246" s="17">
        <f t="shared" si="31"/>
        <v>0</v>
      </c>
      <c r="C246" s="17">
        <f t="shared" si="32"/>
        <v>0</v>
      </c>
      <c r="D246" s="17">
        <f t="shared" si="33"/>
        <v>0</v>
      </c>
      <c r="E246" s="17" t="str">
        <f t="shared" si="34"/>
        <v>19/20</v>
      </c>
      <c r="F246" s="17">
        <f t="shared" si="35"/>
        <v>0</v>
      </c>
      <c r="G246" s="18">
        <f t="shared" si="36"/>
        <v>0</v>
      </c>
      <c r="H246" s="1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24">
        <f>SUM(RRCensus[[#This Row],[1]:[31]])</f>
        <v>0</v>
      </c>
      <c r="AO246" s="25">
        <f>COUNTIF(RRCensus[[#This Row],[1]:[31]],"&gt;0")</f>
        <v>0</v>
      </c>
      <c r="AP246" s="31"/>
      <c r="AQ246" s="48"/>
    </row>
    <row r="247" spans="2:43" x14ac:dyDescent="0.2">
      <c r="B247" s="17">
        <f t="shared" si="31"/>
        <v>0</v>
      </c>
      <c r="C247" s="17">
        <f t="shared" si="32"/>
        <v>0</v>
      </c>
      <c r="D247" s="17">
        <f t="shared" si="33"/>
        <v>0</v>
      </c>
      <c r="E247" s="17" t="str">
        <f t="shared" si="34"/>
        <v>19/20</v>
      </c>
      <c r="F247" s="17">
        <f t="shared" si="35"/>
        <v>0</v>
      </c>
      <c r="G247" s="18">
        <f t="shared" si="36"/>
        <v>0</v>
      </c>
      <c r="H247" s="1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24">
        <f>SUM(RRCensus[[#This Row],[1]:[31]])</f>
        <v>0</v>
      </c>
      <c r="AO247" s="25">
        <f>COUNTIF(RRCensus[[#This Row],[1]:[31]],"&gt;0")</f>
        <v>0</v>
      </c>
      <c r="AP247" s="31"/>
      <c r="AQ247" s="48"/>
    </row>
    <row r="248" spans="2:43" x14ac:dyDescent="0.2">
      <c r="B248" s="17">
        <f t="shared" si="31"/>
        <v>0</v>
      </c>
      <c r="C248" s="17">
        <f t="shared" si="32"/>
        <v>0</v>
      </c>
      <c r="D248" s="17">
        <f t="shared" si="33"/>
        <v>0</v>
      </c>
      <c r="E248" s="17" t="str">
        <f t="shared" si="34"/>
        <v>19/20</v>
      </c>
      <c r="F248" s="17">
        <f t="shared" si="35"/>
        <v>0</v>
      </c>
      <c r="G248" s="18">
        <f t="shared" si="36"/>
        <v>0</v>
      </c>
      <c r="H248" s="1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24">
        <f>SUM(RRCensus[[#This Row],[1]:[31]])</f>
        <v>0</v>
      </c>
      <c r="AO248" s="25">
        <f>COUNTIF(RRCensus[[#This Row],[1]:[31]],"&gt;0")</f>
        <v>0</v>
      </c>
      <c r="AP248" s="31"/>
      <c r="AQ248" s="48"/>
    </row>
    <row r="249" spans="2:43" x14ac:dyDescent="0.2">
      <c r="B249" s="17">
        <f t="shared" si="31"/>
        <v>0</v>
      </c>
      <c r="C249" s="17">
        <f t="shared" si="32"/>
        <v>0</v>
      </c>
      <c r="D249" s="17">
        <f t="shared" si="33"/>
        <v>0</v>
      </c>
      <c r="E249" s="17" t="str">
        <f t="shared" si="34"/>
        <v>19/20</v>
      </c>
      <c r="F249" s="17">
        <f t="shared" si="35"/>
        <v>0</v>
      </c>
      <c r="G249" s="18">
        <f t="shared" si="36"/>
        <v>0</v>
      </c>
      <c r="H249" s="1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24">
        <f>SUM(RRCensus[[#This Row],[1]:[31]])</f>
        <v>0</v>
      </c>
      <c r="AO249" s="25">
        <f>COUNTIF(RRCensus[[#This Row],[1]:[31]],"&gt;0")</f>
        <v>0</v>
      </c>
      <c r="AP249" s="31"/>
      <c r="AQ249" s="48"/>
    </row>
    <row r="250" spans="2:43" x14ac:dyDescent="0.2">
      <c r="B250" s="17">
        <f t="shared" si="31"/>
        <v>0</v>
      </c>
      <c r="C250" s="17">
        <f t="shared" si="32"/>
        <v>0</v>
      </c>
      <c r="D250" s="17">
        <f t="shared" si="33"/>
        <v>0</v>
      </c>
      <c r="E250" s="17" t="str">
        <f t="shared" si="34"/>
        <v>19/20</v>
      </c>
      <c r="F250" s="17">
        <f t="shared" si="35"/>
        <v>0</v>
      </c>
      <c r="G250" s="18">
        <f t="shared" si="36"/>
        <v>0</v>
      </c>
      <c r="H250" s="1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24">
        <f>SUM(RRCensus[[#This Row],[1]:[31]])</f>
        <v>0</v>
      </c>
      <c r="AO250" s="25">
        <f>COUNTIF(RRCensus[[#This Row],[1]:[31]],"&gt;0")</f>
        <v>0</v>
      </c>
      <c r="AP250" s="31"/>
      <c r="AQ250" s="48"/>
    </row>
    <row r="251" spans="2:43" x14ac:dyDescent="0.2">
      <c r="B251" s="17">
        <f t="shared" si="31"/>
        <v>0</v>
      </c>
      <c r="C251" s="17">
        <f t="shared" si="32"/>
        <v>0</v>
      </c>
      <c r="D251" s="17">
        <f t="shared" si="33"/>
        <v>0</v>
      </c>
      <c r="E251" s="17" t="str">
        <f t="shared" si="34"/>
        <v>19/20</v>
      </c>
      <c r="F251" s="17">
        <f t="shared" si="35"/>
        <v>0</v>
      </c>
      <c r="G251" s="18">
        <f t="shared" si="36"/>
        <v>0</v>
      </c>
      <c r="H251" s="1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24">
        <f>SUM(RRCensus[[#This Row],[1]:[31]])</f>
        <v>0</v>
      </c>
      <c r="AO251" s="25">
        <f>COUNTIF(RRCensus[[#This Row],[1]:[31]],"&gt;0")</f>
        <v>0</v>
      </c>
      <c r="AP251" s="31"/>
      <c r="AQ251" s="48"/>
    </row>
    <row r="252" spans="2:43" x14ac:dyDescent="0.2">
      <c r="B252" s="17">
        <f t="shared" si="31"/>
        <v>0</v>
      </c>
      <c r="C252" s="17">
        <f t="shared" si="32"/>
        <v>0</v>
      </c>
      <c r="D252" s="17">
        <f t="shared" si="33"/>
        <v>0</v>
      </c>
      <c r="E252" s="17" t="str">
        <f t="shared" si="34"/>
        <v>19/20</v>
      </c>
      <c r="F252" s="17">
        <f t="shared" si="35"/>
        <v>0</v>
      </c>
      <c r="G252" s="18">
        <f t="shared" si="36"/>
        <v>0</v>
      </c>
      <c r="H252" s="1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24">
        <f>SUM(RRCensus[[#This Row],[1]:[31]])</f>
        <v>0</v>
      </c>
      <c r="AO252" s="25">
        <f>COUNTIF(RRCensus[[#This Row],[1]:[31]],"&gt;0")</f>
        <v>0</v>
      </c>
      <c r="AP252" s="31"/>
      <c r="AQ252" s="48"/>
    </row>
    <row r="253" spans="2:43" x14ac:dyDescent="0.2">
      <c r="B253" s="17">
        <f t="shared" si="31"/>
        <v>0</v>
      </c>
      <c r="C253" s="17">
        <f t="shared" si="32"/>
        <v>0</v>
      </c>
      <c r="D253" s="17">
        <f t="shared" si="33"/>
        <v>0</v>
      </c>
      <c r="E253" s="17" t="str">
        <f t="shared" si="34"/>
        <v>19/20</v>
      </c>
      <c r="F253" s="17">
        <f t="shared" si="35"/>
        <v>0</v>
      </c>
      <c r="G253" s="18">
        <f t="shared" si="36"/>
        <v>0</v>
      </c>
      <c r="H253" s="1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24">
        <f>SUM(RRCensus[[#This Row],[1]:[31]])</f>
        <v>0</v>
      </c>
      <c r="AO253" s="25">
        <f>COUNTIF(RRCensus[[#This Row],[1]:[31]],"&gt;0")</f>
        <v>0</v>
      </c>
      <c r="AP253" s="31"/>
      <c r="AQ253" s="48"/>
    </row>
    <row r="254" spans="2:43" x14ac:dyDescent="0.2">
      <c r="B254" s="17">
        <f t="shared" si="31"/>
        <v>0</v>
      </c>
      <c r="C254" s="17">
        <f t="shared" si="32"/>
        <v>0</v>
      </c>
      <c r="D254" s="17">
        <f t="shared" si="33"/>
        <v>0</v>
      </c>
      <c r="E254" s="17" t="str">
        <f t="shared" si="34"/>
        <v>19/20</v>
      </c>
      <c r="F254" s="17">
        <f t="shared" si="35"/>
        <v>0</v>
      </c>
      <c r="G254" s="18">
        <f t="shared" si="36"/>
        <v>0</v>
      </c>
      <c r="H254" s="1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24">
        <f>SUM(RRCensus[[#This Row],[1]:[31]])</f>
        <v>0</v>
      </c>
      <c r="AO254" s="25">
        <f>COUNTIF(RRCensus[[#This Row],[1]:[31]],"&gt;0")</f>
        <v>0</v>
      </c>
      <c r="AP254" s="31"/>
      <c r="AQ254" s="48"/>
    </row>
    <row r="255" spans="2:43" x14ac:dyDescent="0.2">
      <c r="B255" s="17">
        <f t="shared" si="31"/>
        <v>0</v>
      </c>
      <c r="C255" s="17">
        <f t="shared" si="32"/>
        <v>0</v>
      </c>
      <c r="D255" s="17">
        <f t="shared" si="33"/>
        <v>0</v>
      </c>
      <c r="E255" s="17" t="str">
        <f t="shared" si="34"/>
        <v>19/20</v>
      </c>
      <c r="F255" s="17">
        <f t="shared" si="35"/>
        <v>0</v>
      </c>
      <c r="G255" s="18">
        <f t="shared" si="36"/>
        <v>0</v>
      </c>
      <c r="H255" s="1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24">
        <f>SUM(RRCensus[[#This Row],[1]:[31]])</f>
        <v>0</v>
      </c>
      <c r="AO255" s="25">
        <f>COUNTIF(RRCensus[[#This Row],[1]:[31]],"&gt;0")</f>
        <v>0</v>
      </c>
      <c r="AP255" s="31"/>
      <c r="AQ255" s="48"/>
    </row>
    <row r="256" spans="2:43" x14ac:dyDescent="0.2">
      <c r="B256" s="17">
        <f t="shared" si="31"/>
        <v>0</v>
      </c>
      <c r="C256" s="17">
        <f t="shared" si="32"/>
        <v>0</v>
      </c>
      <c r="D256" s="17">
        <f t="shared" si="33"/>
        <v>0</v>
      </c>
      <c r="E256" s="17" t="str">
        <f t="shared" si="34"/>
        <v>19/20</v>
      </c>
      <c r="F256" s="17">
        <f t="shared" si="35"/>
        <v>0</v>
      </c>
      <c r="G256" s="18">
        <f t="shared" si="36"/>
        <v>0</v>
      </c>
      <c r="H256" s="1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24">
        <f>SUM(RRCensus[[#This Row],[1]:[31]])</f>
        <v>0</v>
      </c>
      <c r="AO256" s="25">
        <f>COUNTIF(RRCensus[[#This Row],[1]:[31]],"&gt;0")</f>
        <v>0</v>
      </c>
      <c r="AP256" s="31"/>
      <c r="AQ256" s="48"/>
    </row>
    <row r="257" spans="2:43" x14ac:dyDescent="0.2">
      <c r="B257" s="17">
        <f t="shared" si="31"/>
        <v>0</v>
      </c>
      <c r="C257" s="17">
        <f t="shared" si="32"/>
        <v>0</v>
      </c>
      <c r="D257" s="17">
        <f t="shared" si="33"/>
        <v>0</v>
      </c>
      <c r="E257" s="17" t="str">
        <f t="shared" si="34"/>
        <v>19/20</v>
      </c>
      <c r="F257" s="17">
        <f t="shared" si="35"/>
        <v>0</v>
      </c>
      <c r="G257" s="18">
        <f t="shared" si="36"/>
        <v>0</v>
      </c>
      <c r="H257" s="1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24">
        <f>SUM(RRCensus[[#This Row],[1]:[31]])</f>
        <v>0</v>
      </c>
      <c r="AO257" s="25">
        <f>COUNTIF(RRCensus[[#This Row],[1]:[31]],"&gt;0")</f>
        <v>0</v>
      </c>
      <c r="AP257" s="31"/>
      <c r="AQ257" s="48"/>
    </row>
    <row r="258" spans="2:43" x14ac:dyDescent="0.2">
      <c r="B258" s="17">
        <f t="shared" si="31"/>
        <v>0</v>
      </c>
      <c r="C258" s="17">
        <f t="shared" si="32"/>
        <v>0</v>
      </c>
      <c r="D258" s="17">
        <f t="shared" si="33"/>
        <v>0</v>
      </c>
      <c r="E258" s="17" t="str">
        <f t="shared" si="34"/>
        <v>19/20</v>
      </c>
      <c r="F258" s="17">
        <f t="shared" si="35"/>
        <v>0</v>
      </c>
      <c r="G258" s="18">
        <f t="shared" si="36"/>
        <v>0</v>
      </c>
      <c r="H258" s="1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24">
        <f>SUM(RRCensus[[#This Row],[1]:[31]])</f>
        <v>0</v>
      </c>
      <c r="AO258" s="25">
        <f>COUNTIF(RRCensus[[#This Row],[1]:[31]],"&gt;0")</f>
        <v>0</v>
      </c>
      <c r="AP258" s="31"/>
      <c r="AQ258" s="48"/>
    </row>
    <row r="259" spans="2:43" x14ac:dyDescent="0.2">
      <c r="B259" s="17">
        <f t="shared" si="31"/>
        <v>0</v>
      </c>
      <c r="C259" s="17">
        <f t="shared" si="32"/>
        <v>0</v>
      </c>
      <c r="D259" s="17">
        <f t="shared" si="33"/>
        <v>0</v>
      </c>
      <c r="E259" s="17" t="str">
        <f t="shared" si="34"/>
        <v>19/20</v>
      </c>
      <c r="F259" s="17">
        <f t="shared" si="35"/>
        <v>0</v>
      </c>
      <c r="G259" s="18">
        <f t="shared" si="36"/>
        <v>0</v>
      </c>
      <c r="H259" s="1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24">
        <f>SUM(RRCensus[[#This Row],[1]:[31]])</f>
        <v>0</v>
      </c>
      <c r="AO259" s="25">
        <f>COUNTIF(RRCensus[[#This Row],[1]:[31]],"&gt;0")</f>
        <v>0</v>
      </c>
      <c r="AP259" s="31"/>
      <c r="AQ259" s="48"/>
    </row>
    <row r="260" spans="2:43" x14ac:dyDescent="0.2">
      <c r="B260" s="17">
        <f t="shared" si="31"/>
        <v>0</v>
      </c>
      <c r="C260" s="17">
        <f t="shared" si="32"/>
        <v>0</v>
      </c>
      <c r="D260" s="17">
        <f t="shared" si="33"/>
        <v>0</v>
      </c>
      <c r="E260" s="17" t="str">
        <f t="shared" si="34"/>
        <v>19/20</v>
      </c>
      <c r="F260" s="17">
        <f t="shared" si="35"/>
        <v>0</v>
      </c>
      <c r="G260" s="18">
        <f t="shared" si="36"/>
        <v>0</v>
      </c>
      <c r="H260" s="1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24">
        <f>SUM(RRCensus[[#This Row],[1]:[31]])</f>
        <v>0</v>
      </c>
      <c r="AO260" s="25">
        <f>COUNTIF(RRCensus[[#This Row],[1]:[31]],"&gt;0")</f>
        <v>0</v>
      </c>
      <c r="AP260" s="31"/>
      <c r="AQ260" s="48"/>
    </row>
    <row r="261" spans="2:43" x14ac:dyDescent="0.2">
      <c r="B261" s="17">
        <f t="shared" si="31"/>
        <v>0</v>
      </c>
      <c r="C261" s="17">
        <f t="shared" si="32"/>
        <v>0</v>
      </c>
      <c r="D261" s="17">
        <f t="shared" si="33"/>
        <v>0</v>
      </c>
      <c r="E261" s="17" t="str">
        <f t="shared" si="34"/>
        <v>19/20</v>
      </c>
      <c r="F261" s="17">
        <f t="shared" si="35"/>
        <v>0</v>
      </c>
      <c r="G261" s="18">
        <f t="shared" si="36"/>
        <v>0</v>
      </c>
      <c r="H261" s="1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24">
        <f>SUM(RRCensus[[#This Row],[1]:[31]])</f>
        <v>0</v>
      </c>
      <c r="AO261" s="25">
        <f>COUNTIF(RRCensus[[#This Row],[1]:[31]],"&gt;0")</f>
        <v>0</v>
      </c>
      <c r="AP261" s="31"/>
      <c r="AQ261" s="48"/>
    </row>
    <row r="262" spans="2:43" x14ac:dyDescent="0.2">
      <c r="B262" s="17">
        <f t="shared" si="31"/>
        <v>0</v>
      </c>
      <c r="C262" s="17">
        <f t="shared" si="32"/>
        <v>0</v>
      </c>
      <c r="D262" s="17">
        <f t="shared" si="33"/>
        <v>0</v>
      </c>
      <c r="E262" s="17" t="str">
        <f t="shared" si="34"/>
        <v>19/20</v>
      </c>
      <c r="F262" s="17">
        <f t="shared" si="35"/>
        <v>0</v>
      </c>
      <c r="G262" s="18">
        <f t="shared" si="36"/>
        <v>0</v>
      </c>
      <c r="H262" s="1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24">
        <f>SUM(RRCensus[[#This Row],[1]:[31]])</f>
        <v>0</v>
      </c>
      <c r="AO262" s="25">
        <f>COUNTIF(RRCensus[[#This Row],[1]:[31]],"&gt;0")</f>
        <v>0</v>
      </c>
      <c r="AP262" s="31"/>
      <c r="AQ262" s="48"/>
    </row>
    <row r="263" spans="2:43" x14ac:dyDescent="0.2">
      <c r="B263" s="17">
        <f t="shared" si="31"/>
        <v>0</v>
      </c>
      <c r="C263" s="17">
        <f t="shared" si="32"/>
        <v>0</v>
      </c>
      <c r="D263" s="17">
        <f t="shared" si="33"/>
        <v>0</v>
      </c>
      <c r="E263" s="17" t="str">
        <f t="shared" si="34"/>
        <v>19/20</v>
      </c>
      <c r="F263" s="17">
        <f t="shared" si="35"/>
        <v>0</v>
      </c>
      <c r="G263" s="18">
        <f t="shared" si="36"/>
        <v>0</v>
      </c>
      <c r="H263" s="1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24">
        <f>SUM(RRCensus[[#This Row],[1]:[31]])</f>
        <v>0</v>
      </c>
      <c r="AO263" s="25">
        <f>COUNTIF(RRCensus[[#This Row],[1]:[31]],"&gt;0")</f>
        <v>0</v>
      </c>
      <c r="AP263" s="31"/>
      <c r="AQ263" s="48"/>
    </row>
    <row r="264" spans="2:43" x14ac:dyDescent="0.2">
      <c r="B264" s="17">
        <f t="shared" si="31"/>
        <v>0</v>
      </c>
      <c r="C264" s="17">
        <f t="shared" si="32"/>
        <v>0</v>
      </c>
      <c r="D264" s="17">
        <f t="shared" si="33"/>
        <v>0</v>
      </c>
      <c r="E264" s="17" t="str">
        <f t="shared" si="34"/>
        <v>19/20</v>
      </c>
      <c r="F264" s="17">
        <f t="shared" si="35"/>
        <v>0</v>
      </c>
      <c r="G264" s="18">
        <f t="shared" si="36"/>
        <v>0</v>
      </c>
      <c r="H264" s="1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24">
        <f>SUM(RRCensus[[#This Row],[1]:[31]])</f>
        <v>0</v>
      </c>
      <c r="AO264" s="25">
        <f>COUNTIF(RRCensus[[#This Row],[1]:[31]],"&gt;0")</f>
        <v>0</v>
      </c>
      <c r="AP264" s="31"/>
      <c r="AQ264" s="48"/>
    </row>
    <row r="265" spans="2:43" x14ac:dyDescent="0.2">
      <c r="B265" s="17">
        <f t="shared" si="31"/>
        <v>0</v>
      </c>
      <c r="C265" s="17">
        <f t="shared" si="32"/>
        <v>0</v>
      </c>
      <c r="D265" s="17">
        <f t="shared" si="33"/>
        <v>0</v>
      </c>
      <c r="E265" s="17" t="str">
        <f t="shared" si="34"/>
        <v>19/20</v>
      </c>
      <c r="F265" s="17">
        <f t="shared" si="35"/>
        <v>0</v>
      </c>
      <c r="G265" s="18">
        <f t="shared" si="36"/>
        <v>0</v>
      </c>
      <c r="H265" s="1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24">
        <f>SUM(RRCensus[[#This Row],[1]:[31]])</f>
        <v>0</v>
      </c>
      <c r="AO265" s="25">
        <f>COUNTIF(RRCensus[[#This Row],[1]:[31]],"&gt;0")</f>
        <v>0</v>
      </c>
      <c r="AP265" s="31"/>
      <c r="AQ265" s="48"/>
    </row>
    <row r="266" spans="2:43" x14ac:dyDescent="0.2">
      <c r="B266" s="17">
        <f t="shared" si="31"/>
        <v>0</v>
      </c>
      <c r="C266" s="17">
        <f t="shared" si="32"/>
        <v>0</v>
      </c>
      <c r="D266" s="17">
        <f t="shared" si="33"/>
        <v>0</v>
      </c>
      <c r="E266" s="17" t="str">
        <f t="shared" si="34"/>
        <v>19/20</v>
      </c>
      <c r="F266" s="17">
        <f t="shared" si="35"/>
        <v>0</v>
      </c>
      <c r="G266" s="18">
        <f t="shared" si="36"/>
        <v>0</v>
      </c>
      <c r="H266" s="1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24">
        <f>SUM(RRCensus[[#This Row],[1]:[31]])</f>
        <v>0</v>
      </c>
      <c r="AO266" s="25">
        <f>COUNTIF(RRCensus[[#This Row],[1]:[31]],"&gt;0")</f>
        <v>0</v>
      </c>
      <c r="AP266" s="31"/>
      <c r="AQ266" s="48"/>
    </row>
    <row r="267" spans="2:43" x14ac:dyDescent="0.2">
      <c r="B267" s="17">
        <f t="shared" si="31"/>
        <v>0</v>
      </c>
      <c r="C267" s="17">
        <f t="shared" si="32"/>
        <v>0</v>
      </c>
      <c r="D267" s="17">
        <f t="shared" si="33"/>
        <v>0</v>
      </c>
      <c r="E267" s="17" t="str">
        <f t="shared" si="34"/>
        <v>19/20</v>
      </c>
      <c r="F267" s="17">
        <f t="shared" si="35"/>
        <v>0</v>
      </c>
      <c r="G267" s="18">
        <f t="shared" si="36"/>
        <v>0</v>
      </c>
      <c r="H267" s="1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24">
        <f>SUM(RRCensus[[#This Row],[1]:[31]])</f>
        <v>0</v>
      </c>
      <c r="AO267" s="25">
        <f>COUNTIF(RRCensus[[#This Row],[1]:[31]],"&gt;0")</f>
        <v>0</v>
      </c>
      <c r="AP267" s="31"/>
      <c r="AQ267" s="48"/>
    </row>
    <row r="268" spans="2:43" x14ac:dyDescent="0.2">
      <c r="B268" s="17">
        <f t="shared" si="31"/>
        <v>0</v>
      </c>
      <c r="C268" s="17">
        <f t="shared" si="32"/>
        <v>0</v>
      </c>
      <c r="D268" s="17">
        <f t="shared" si="33"/>
        <v>0</v>
      </c>
      <c r="E268" s="17" t="str">
        <f t="shared" si="34"/>
        <v>19/20</v>
      </c>
      <c r="F268" s="17">
        <f t="shared" si="35"/>
        <v>0</v>
      </c>
      <c r="G268" s="18">
        <f t="shared" si="36"/>
        <v>0</v>
      </c>
      <c r="H268" s="1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24">
        <f>SUM(RRCensus[[#This Row],[1]:[31]])</f>
        <v>0</v>
      </c>
      <c r="AO268" s="25">
        <f>COUNTIF(RRCensus[[#This Row],[1]:[31]],"&gt;0")</f>
        <v>0</v>
      </c>
      <c r="AP268" s="31"/>
      <c r="AQ268" s="48"/>
    </row>
    <row r="269" spans="2:43" x14ac:dyDescent="0.2">
      <c r="B269" s="17">
        <f t="shared" si="31"/>
        <v>0</v>
      </c>
      <c r="C269" s="17">
        <f t="shared" si="32"/>
        <v>0</v>
      </c>
      <c r="D269" s="17">
        <f t="shared" si="33"/>
        <v>0</v>
      </c>
      <c r="E269" s="17" t="str">
        <f t="shared" si="34"/>
        <v>19/20</v>
      </c>
      <c r="F269" s="17">
        <f t="shared" si="35"/>
        <v>0</v>
      </c>
      <c r="G269" s="18">
        <f t="shared" si="36"/>
        <v>0</v>
      </c>
      <c r="H269" s="1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24">
        <f>SUM(RRCensus[[#This Row],[1]:[31]])</f>
        <v>0</v>
      </c>
      <c r="AO269" s="25">
        <f>COUNTIF(RRCensus[[#This Row],[1]:[31]],"&gt;0")</f>
        <v>0</v>
      </c>
      <c r="AP269" s="31"/>
      <c r="AQ269" s="48"/>
    </row>
    <row r="270" spans="2:43" x14ac:dyDescent="0.2">
      <c r="B270" s="17">
        <f t="shared" si="31"/>
        <v>0</v>
      </c>
      <c r="C270" s="17">
        <f t="shared" si="32"/>
        <v>0</v>
      </c>
      <c r="D270" s="17">
        <f t="shared" si="33"/>
        <v>0</v>
      </c>
      <c r="E270" s="17" t="str">
        <f t="shared" si="34"/>
        <v>19/20</v>
      </c>
      <c r="F270" s="17">
        <f t="shared" si="35"/>
        <v>0</v>
      </c>
      <c r="G270" s="18">
        <f t="shared" si="36"/>
        <v>0</v>
      </c>
      <c r="H270" s="1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24">
        <f>SUM(RRCensus[[#This Row],[1]:[31]])</f>
        <v>0</v>
      </c>
      <c r="AO270" s="25">
        <f>COUNTIF(RRCensus[[#This Row],[1]:[31]],"&gt;0")</f>
        <v>0</v>
      </c>
      <c r="AP270" s="31"/>
      <c r="AQ270" s="48"/>
    </row>
    <row r="271" spans="2:43" x14ac:dyDescent="0.2">
      <c r="B271" s="17">
        <f t="shared" si="31"/>
        <v>0</v>
      </c>
      <c r="C271" s="17">
        <f t="shared" si="32"/>
        <v>0</v>
      </c>
      <c r="D271" s="17">
        <f t="shared" si="33"/>
        <v>0</v>
      </c>
      <c r="E271" s="17" t="str">
        <f t="shared" si="34"/>
        <v>19/20</v>
      </c>
      <c r="F271" s="17">
        <f t="shared" si="35"/>
        <v>0</v>
      </c>
      <c r="G271" s="18">
        <f t="shared" si="36"/>
        <v>0</v>
      </c>
      <c r="H271" s="1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24">
        <f>SUM(RRCensus[[#This Row],[1]:[31]])</f>
        <v>0</v>
      </c>
      <c r="AO271" s="25">
        <f>COUNTIF(RRCensus[[#This Row],[1]:[31]],"&gt;0")</f>
        <v>0</v>
      </c>
      <c r="AP271" s="31"/>
      <c r="AQ271" s="48"/>
    </row>
    <row r="272" spans="2:43" x14ac:dyDescent="0.2">
      <c r="B272" s="17">
        <f t="shared" ref="B272:B307" si="37">$I$2</f>
        <v>0</v>
      </c>
      <c r="C272" s="17">
        <f t="shared" ref="C272:C307" si="38">$I$3</f>
        <v>0</v>
      </c>
      <c r="D272" s="17">
        <f t="shared" ref="D272:D307" si="39">$I$4</f>
        <v>0</v>
      </c>
      <c r="E272" s="17" t="str">
        <f t="shared" ref="E272:E307" si="40">$S$2</f>
        <v>19/20</v>
      </c>
      <c r="F272" s="17">
        <f t="shared" ref="F272:F307" si="41">$S$3</f>
        <v>0</v>
      </c>
      <c r="G272" s="18">
        <f t="shared" ref="G272:G307" si="42">$S$4</f>
        <v>0</v>
      </c>
      <c r="H272" s="1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24">
        <f>SUM(RRCensus[[#This Row],[1]:[31]])</f>
        <v>0</v>
      </c>
      <c r="AO272" s="25">
        <f>COUNTIF(RRCensus[[#This Row],[1]:[31]],"&gt;0")</f>
        <v>0</v>
      </c>
      <c r="AP272" s="31"/>
      <c r="AQ272" s="48"/>
    </row>
    <row r="273" spans="2:43" x14ac:dyDescent="0.2">
      <c r="B273" s="17">
        <f t="shared" si="37"/>
        <v>0</v>
      </c>
      <c r="C273" s="17">
        <f t="shared" si="38"/>
        <v>0</v>
      </c>
      <c r="D273" s="17">
        <f t="shared" si="39"/>
        <v>0</v>
      </c>
      <c r="E273" s="17" t="str">
        <f t="shared" si="40"/>
        <v>19/20</v>
      </c>
      <c r="F273" s="17">
        <f t="shared" si="41"/>
        <v>0</v>
      </c>
      <c r="G273" s="18">
        <f t="shared" si="42"/>
        <v>0</v>
      </c>
      <c r="H273" s="1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24">
        <f>SUM(RRCensus[[#This Row],[1]:[31]])</f>
        <v>0</v>
      </c>
      <c r="AO273" s="25">
        <f>COUNTIF(RRCensus[[#This Row],[1]:[31]],"&gt;0")</f>
        <v>0</v>
      </c>
      <c r="AP273" s="31"/>
      <c r="AQ273" s="48"/>
    </row>
    <row r="274" spans="2:43" x14ac:dyDescent="0.2">
      <c r="B274" s="17">
        <f t="shared" si="37"/>
        <v>0</v>
      </c>
      <c r="C274" s="17">
        <f t="shared" si="38"/>
        <v>0</v>
      </c>
      <c r="D274" s="17">
        <f t="shared" si="39"/>
        <v>0</v>
      </c>
      <c r="E274" s="17" t="str">
        <f t="shared" si="40"/>
        <v>19/20</v>
      </c>
      <c r="F274" s="17">
        <f t="shared" si="41"/>
        <v>0</v>
      </c>
      <c r="G274" s="18">
        <f t="shared" si="42"/>
        <v>0</v>
      </c>
      <c r="H274" s="1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24">
        <f>SUM(RRCensus[[#This Row],[1]:[31]])</f>
        <v>0</v>
      </c>
      <c r="AO274" s="25">
        <f>COUNTIF(RRCensus[[#This Row],[1]:[31]],"&gt;0")</f>
        <v>0</v>
      </c>
      <c r="AP274" s="31"/>
      <c r="AQ274" s="48"/>
    </row>
    <row r="275" spans="2:43" x14ac:dyDescent="0.2">
      <c r="B275" s="17">
        <f t="shared" si="37"/>
        <v>0</v>
      </c>
      <c r="C275" s="17">
        <f t="shared" si="38"/>
        <v>0</v>
      </c>
      <c r="D275" s="17">
        <f t="shared" si="39"/>
        <v>0</v>
      </c>
      <c r="E275" s="17" t="str">
        <f t="shared" si="40"/>
        <v>19/20</v>
      </c>
      <c r="F275" s="17">
        <f t="shared" si="41"/>
        <v>0</v>
      </c>
      <c r="G275" s="18">
        <f t="shared" si="42"/>
        <v>0</v>
      </c>
      <c r="H275" s="1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24">
        <f>SUM(RRCensus[[#This Row],[1]:[31]])</f>
        <v>0</v>
      </c>
      <c r="AO275" s="25">
        <f>COUNTIF(RRCensus[[#This Row],[1]:[31]],"&gt;0")</f>
        <v>0</v>
      </c>
      <c r="AP275" s="31"/>
      <c r="AQ275" s="48"/>
    </row>
    <row r="276" spans="2:43" x14ac:dyDescent="0.2">
      <c r="B276" s="17">
        <f t="shared" si="37"/>
        <v>0</v>
      </c>
      <c r="C276" s="17">
        <f t="shared" si="38"/>
        <v>0</v>
      </c>
      <c r="D276" s="17">
        <f t="shared" si="39"/>
        <v>0</v>
      </c>
      <c r="E276" s="17" t="str">
        <f t="shared" si="40"/>
        <v>19/20</v>
      </c>
      <c r="F276" s="17">
        <f t="shared" si="41"/>
        <v>0</v>
      </c>
      <c r="G276" s="18">
        <f t="shared" si="42"/>
        <v>0</v>
      </c>
      <c r="H276" s="1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24">
        <f>SUM(RRCensus[[#This Row],[1]:[31]])</f>
        <v>0</v>
      </c>
      <c r="AO276" s="25">
        <f>COUNTIF(RRCensus[[#This Row],[1]:[31]],"&gt;0")</f>
        <v>0</v>
      </c>
      <c r="AP276" s="31"/>
      <c r="AQ276" s="48"/>
    </row>
    <row r="277" spans="2:43" x14ac:dyDescent="0.2">
      <c r="B277" s="17">
        <f t="shared" si="37"/>
        <v>0</v>
      </c>
      <c r="C277" s="17">
        <f t="shared" si="38"/>
        <v>0</v>
      </c>
      <c r="D277" s="17">
        <f t="shared" si="39"/>
        <v>0</v>
      </c>
      <c r="E277" s="17" t="str">
        <f t="shared" si="40"/>
        <v>19/20</v>
      </c>
      <c r="F277" s="17">
        <f t="shared" si="41"/>
        <v>0</v>
      </c>
      <c r="G277" s="18">
        <f t="shared" si="42"/>
        <v>0</v>
      </c>
      <c r="H277" s="1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24">
        <f>SUM(RRCensus[[#This Row],[1]:[31]])</f>
        <v>0</v>
      </c>
      <c r="AO277" s="25">
        <f>COUNTIF(RRCensus[[#This Row],[1]:[31]],"&gt;0")</f>
        <v>0</v>
      </c>
      <c r="AP277" s="31"/>
      <c r="AQ277" s="48"/>
    </row>
    <row r="278" spans="2:43" x14ac:dyDescent="0.2">
      <c r="B278" s="17">
        <f t="shared" si="37"/>
        <v>0</v>
      </c>
      <c r="C278" s="17">
        <f t="shared" si="38"/>
        <v>0</v>
      </c>
      <c r="D278" s="17">
        <f t="shared" si="39"/>
        <v>0</v>
      </c>
      <c r="E278" s="17" t="str">
        <f t="shared" si="40"/>
        <v>19/20</v>
      </c>
      <c r="F278" s="17">
        <f t="shared" si="41"/>
        <v>0</v>
      </c>
      <c r="G278" s="18">
        <f t="shared" si="42"/>
        <v>0</v>
      </c>
      <c r="H278" s="1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24">
        <f>SUM(RRCensus[[#This Row],[1]:[31]])</f>
        <v>0</v>
      </c>
      <c r="AO278" s="25">
        <f>COUNTIF(RRCensus[[#This Row],[1]:[31]],"&gt;0")</f>
        <v>0</v>
      </c>
      <c r="AP278" s="31"/>
      <c r="AQ278" s="48"/>
    </row>
    <row r="279" spans="2:43" x14ac:dyDescent="0.2">
      <c r="B279" s="17">
        <f t="shared" si="37"/>
        <v>0</v>
      </c>
      <c r="C279" s="17">
        <f t="shared" si="38"/>
        <v>0</v>
      </c>
      <c r="D279" s="17">
        <f t="shared" si="39"/>
        <v>0</v>
      </c>
      <c r="E279" s="17" t="str">
        <f t="shared" si="40"/>
        <v>19/20</v>
      </c>
      <c r="F279" s="17">
        <f t="shared" si="41"/>
        <v>0</v>
      </c>
      <c r="G279" s="18">
        <f t="shared" si="42"/>
        <v>0</v>
      </c>
      <c r="H279" s="1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24">
        <f>SUM(RRCensus[[#This Row],[1]:[31]])</f>
        <v>0</v>
      </c>
      <c r="AO279" s="25">
        <f>COUNTIF(RRCensus[[#This Row],[1]:[31]],"&gt;0")</f>
        <v>0</v>
      </c>
      <c r="AP279" s="31"/>
      <c r="AQ279" s="48"/>
    </row>
    <row r="280" spans="2:43" x14ac:dyDescent="0.2">
      <c r="B280" s="17">
        <f t="shared" si="37"/>
        <v>0</v>
      </c>
      <c r="C280" s="17">
        <f t="shared" si="38"/>
        <v>0</v>
      </c>
      <c r="D280" s="17">
        <f t="shared" si="39"/>
        <v>0</v>
      </c>
      <c r="E280" s="17" t="str">
        <f t="shared" si="40"/>
        <v>19/20</v>
      </c>
      <c r="F280" s="17">
        <f t="shared" si="41"/>
        <v>0</v>
      </c>
      <c r="G280" s="18">
        <f t="shared" si="42"/>
        <v>0</v>
      </c>
      <c r="H280" s="1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24">
        <f>SUM(RRCensus[[#This Row],[1]:[31]])</f>
        <v>0</v>
      </c>
      <c r="AO280" s="25">
        <f>COUNTIF(RRCensus[[#This Row],[1]:[31]],"&gt;0")</f>
        <v>0</v>
      </c>
      <c r="AP280" s="31"/>
      <c r="AQ280" s="48"/>
    </row>
    <row r="281" spans="2:43" x14ac:dyDescent="0.2">
      <c r="B281" s="17">
        <f t="shared" si="37"/>
        <v>0</v>
      </c>
      <c r="C281" s="17">
        <f t="shared" si="38"/>
        <v>0</v>
      </c>
      <c r="D281" s="17">
        <f t="shared" si="39"/>
        <v>0</v>
      </c>
      <c r="E281" s="17" t="str">
        <f t="shared" si="40"/>
        <v>19/20</v>
      </c>
      <c r="F281" s="17">
        <f t="shared" si="41"/>
        <v>0</v>
      </c>
      <c r="G281" s="18">
        <f t="shared" si="42"/>
        <v>0</v>
      </c>
      <c r="H281" s="1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24">
        <f>SUM(RRCensus[[#This Row],[1]:[31]])</f>
        <v>0</v>
      </c>
      <c r="AO281" s="25">
        <f>COUNTIF(RRCensus[[#This Row],[1]:[31]],"&gt;0")</f>
        <v>0</v>
      </c>
      <c r="AP281" s="31"/>
      <c r="AQ281" s="48"/>
    </row>
    <row r="282" spans="2:43" x14ac:dyDescent="0.2">
      <c r="B282" s="17">
        <f t="shared" si="37"/>
        <v>0</v>
      </c>
      <c r="C282" s="17">
        <f t="shared" si="38"/>
        <v>0</v>
      </c>
      <c r="D282" s="17">
        <f t="shared" si="39"/>
        <v>0</v>
      </c>
      <c r="E282" s="17" t="str">
        <f t="shared" si="40"/>
        <v>19/20</v>
      </c>
      <c r="F282" s="17">
        <f t="shared" si="41"/>
        <v>0</v>
      </c>
      <c r="G282" s="18">
        <f t="shared" si="42"/>
        <v>0</v>
      </c>
      <c r="H282" s="1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24">
        <f>SUM(RRCensus[[#This Row],[1]:[31]])</f>
        <v>0</v>
      </c>
      <c r="AO282" s="25">
        <f>COUNTIF(RRCensus[[#This Row],[1]:[31]],"&gt;0")</f>
        <v>0</v>
      </c>
      <c r="AP282" s="31"/>
      <c r="AQ282" s="48"/>
    </row>
    <row r="283" spans="2:43" x14ac:dyDescent="0.2">
      <c r="B283" s="17">
        <f t="shared" si="37"/>
        <v>0</v>
      </c>
      <c r="C283" s="17">
        <f t="shared" si="38"/>
        <v>0</v>
      </c>
      <c r="D283" s="17">
        <f t="shared" si="39"/>
        <v>0</v>
      </c>
      <c r="E283" s="17" t="str">
        <f t="shared" si="40"/>
        <v>19/20</v>
      </c>
      <c r="F283" s="17">
        <f t="shared" si="41"/>
        <v>0</v>
      </c>
      <c r="G283" s="18">
        <f t="shared" si="42"/>
        <v>0</v>
      </c>
      <c r="H283" s="1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24">
        <f>SUM(RRCensus[[#This Row],[1]:[31]])</f>
        <v>0</v>
      </c>
      <c r="AO283" s="25">
        <f>COUNTIF(RRCensus[[#This Row],[1]:[31]],"&gt;0")</f>
        <v>0</v>
      </c>
      <c r="AP283" s="31"/>
      <c r="AQ283" s="48"/>
    </row>
    <row r="284" spans="2:43" x14ac:dyDescent="0.2">
      <c r="B284" s="17">
        <f t="shared" si="37"/>
        <v>0</v>
      </c>
      <c r="C284" s="17">
        <f t="shared" si="38"/>
        <v>0</v>
      </c>
      <c r="D284" s="17">
        <f t="shared" si="39"/>
        <v>0</v>
      </c>
      <c r="E284" s="17" t="str">
        <f t="shared" si="40"/>
        <v>19/20</v>
      </c>
      <c r="F284" s="17">
        <f t="shared" si="41"/>
        <v>0</v>
      </c>
      <c r="G284" s="18">
        <f t="shared" si="42"/>
        <v>0</v>
      </c>
      <c r="H284" s="1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24">
        <f>SUM(RRCensus[[#This Row],[1]:[31]])</f>
        <v>0</v>
      </c>
      <c r="AO284" s="25">
        <f>COUNTIF(RRCensus[[#This Row],[1]:[31]],"&gt;0")</f>
        <v>0</v>
      </c>
      <c r="AP284" s="31"/>
      <c r="AQ284" s="48"/>
    </row>
    <row r="285" spans="2:43" x14ac:dyDescent="0.2">
      <c r="B285" s="17">
        <f t="shared" si="37"/>
        <v>0</v>
      </c>
      <c r="C285" s="17">
        <f t="shared" si="38"/>
        <v>0</v>
      </c>
      <c r="D285" s="17">
        <f t="shared" si="39"/>
        <v>0</v>
      </c>
      <c r="E285" s="17" t="str">
        <f t="shared" si="40"/>
        <v>19/20</v>
      </c>
      <c r="F285" s="17">
        <f t="shared" si="41"/>
        <v>0</v>
      </c>
      <c r="G285" s="18">
        <f t="shared" si="42"/>
        <v>0</v>
      </c>
      <c r="H285" s="1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24">
        <f>SUM(RRCensus[[#This Row],[1]:[31]])</f>
        <v>0</v>
      </c>
      <c r="AO285" s="25">
        <f>COUNTIF(RRCensus[[#This Row],[1]:[31]],"&gt;0")</f>
        <v>0</v>
      </c>
      <c r="AP285" s="31"/>
      <c r="AQ285" s="48"/>
    </row>
    <row r="286" spans="2:43" x14ac:dyDescent="0.2">
      <c r="B286" s="17">
        <f t="shared" si="37"/>
        <v>0</v>
      </c>
      <c r="C286" s="17">
        <f t="shared" si="38"/>
        <v>0</v>
      </c>
      <c r="D286" s="17">
        <f t="shared" si="39"/>
        <v>0</v>
      </c>
      <c r="E286" s="17" t="str">
        <f t="shared" si="40"/>
        <v>19/20</v>
      </c>
      <c r="F286" s="17">
        <f t="shared" si="41"/>
        <v>0</v>
      </c>
      <c r="G286" s="18">
        <f t="shared" si="42"/>
        <v>0</v>
      </c>
      <c r="H286" s="1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24">
        <f>SUM(RRCensus[[#This Row],[1]:[31]])</f>
        <v>0</v>
      </c>
      <c r="AO286" s="25">
        <f>COUNTIF(RRCensus[[#This Row],[1]:[31]],"&gt;0")</f>
        <v>0</v>
      </c>
      <c r="AP286" s="31"/>
      <c r="AQ286" s="48"/>
    </row>
    <row r="287" spans="2:43" x14ac:dyDescent="0.2">
      <c r="B287" s="17">
        <f t="shared" si="37"/>
        <v>0</v>
      </c>
      <c r="C287" s="17">
        <f t="shared" si="38"/>
        <v>0</v>
      </c>
      <c r="D287" s="17">
        <f t="shared" si="39"/>
        <v>0</v>
      </c>
      <c r="E287" s="17" t="str">
        <f t="shared" si="40"/>
        <v>19/20</v>
      </c>
      <c r="F287" s="17">
        <f t="shared" si="41"/>
        <v>0</v>
      </c>
      <c r="G287" s="18">
        <f t="shared" si="42"/>
        <v>0</v>
      </c>
      <c r="H287" s="1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24">
        <f>SUM(RRCensus[[#This Row],[1]:[31]])</f>
        <v>0</v>
      </c>
      <c r="AO287" s="25">
        <f>COUNTIF(RRCensus[[#This Row],[1]:[31]],"&gt;0")</f>
        <v>0</v>
      </c>
      <c r="AP287" s="31"/>
      <c r="AQ287" s="48"/>
    </row>
    <row r="288" spans="2:43" x14ac:dyDescent="0.2">
      <c r="B288" s="17">
        <f t="shared" si="37"/>
        <v>0</v>
      </c>
      <c r="C288" s="17">
        <f t="shared" si="38"/>
        <v>0</v>
      </c>
      <c r="D288" s="17">
        <f t="shared" si="39"/>
        <v>0</v>
      </c>
      <c r="E288" s="17" t="str">
        <f t="shared" si="40"/>
        <v>19/20</v>
      </c>
      <c r="F288" s="17">
        <f t="shared" si="41"/>
        <v>0</v>
      </c>
      <c r="G288" s="18">
        <f t="shared" si="42"/>
        <v>0</v>
      </c>
      <c r="H288" s="1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24">
        <f>SUM(RRCensus[[#This Row],[1]:[31]])</f>
        <v>0</v>
      </c>
      <c r="AO288" s="25">
        <f>COUNTIF(RRCensus[[#This Row],[1]:[31]],"&gt;0")</f>
        <v>0</v>
      </c>
      <c r="AP288" s="31"/>
      <c r="AQ288" s="48"/>
    </row>
    <row r="289" spans="2:43" x14ac:dyDescent="0.2">
      <c r="B289" s="17">
        <f t="shared" si="37"/>
        <v>0</v>
      </c>
      <c r="C289" s="17">
        <f t="shared" si="38"/>
        <v>0</v>
      </c>
      <c r="D289" s="17">
        <f t="shared" si="39"/>
        <v>0</v>
      </c>
      <c r="E289" s="17" t="str">
        <f t="shared" si="40"/>
        <v>19/20</v>
      </c>
      <c r="F289" s="17">
        <f t="shared" si="41"/>
        <v>0</v>
      </c>
      <c r="G289" s="18">
        <f t="shared" si="42"/>
        <v>0</v>
      </c>
      <c r="H289" s="1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24">
        <f>SUM(RRCensus[[#This Row],[1]:[31]])</f>
        <v>0</v>
      </c>
      <c r="AO289" s="25">
        <f>COUNTIF(RRCensus[[#This Row],[1]:[31]],"&gt;0")</f>
        <v>0</v>
      </c>
      <c r="AP289" s="31"/>
      <c r="AQ289" s="48"/>
    </row>
    <row r="290" spans="2:43" x14ac:dyDescent="0.2">
      <c r="B290" s="17">
        <f t="shared" si="37"/>
        <v>0</v>
      </c>
      <c r="C290" s="17">
        <f t="shared" si="38"/>
        <v>0</v>
      </c>
      <c r="D290" s="17">
        <f t="shared" si="39"/>
        <v>0</v>
      </c>
      <c r="E290" s="17" t="str">
        <f t="shared" si="40"/>
        <v>19/20</v>
      </c>
      <c r="F290" s="17">
        <f t="shared" si="41"/>
        <v>0</v>
      </c>
      <c r="G290" s="18">
        <f t="shared" si="42"/>
        <v>0</v>
      </c>
      <c r="H290" s="1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24">
        <f>SUM(RRCensus[[#This Row],[1]:[31]])</f>
        <v>0</v>
      </c>
      <c r="AO290" s="25">
        <f>COUNTIF(RRCensus[[#This Row],[1]:[31]],"&gt;0")</f>
        <v>0</v>
      </c>
      <c r="AP290" s="31"/>
      <c r="AQ290" s="48"/>
    </row>
    <row r="291" spans="2:43" x14ac:dyDescent="0.2">
      <c r="B291" s="17">
        <f t="shared" si="37"/>
        <v>0</v>
      </c>
      <c r="C291" s="17">
        <f t="shared" si="38"/>
        <v>0</v>
      </c>
      <c r="D291" s="17">
        <f t="shared" si="39"/>
        <v>0</v>
      </c>
      <c r="E291" s="17" t="str">
        <f t="shared" si="40"/>
        <v>19/20</v>
      </c>
      <c r="F291" s="17">
        <f t="shared" si="41"/>
        <v>0</v>
      </c>
      <c r="G291" s="18">
        <f t="shared" si="42"/>
        <v>0</v>
      </c>
      <c r="H291" s="1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24">
        <f>SUM(RRCensus[[#This Row],[1]:[31]])</f>
        <v>0</v>
      </c>
      <c r="AO291" s="25">
        <f>COUNTIF(RRCensus[[#This Row],[1]:[31]],"&gt;0")</f>
        <v>0</v>
      </c>
      <c r="AP291" s="31"/>
      <c r="AQ291" s="48"/>
    </row>
    <row r="292" spans="2:43" x14ac:dyDescent="0.2">
      <c r="B292" s="17">
        <f t="shared" si="37"/>
        <v>0</v>
      </c>
      <c r="C292" s="17">
        <f t="shared" si="38"/>
        <v>0</v>
      </c>
      <c r="D292" s="17">
        <f t="shared" si="39"/>
        <v>0</v>
      </c>
      <c r="E292" s="17" t="str">
        <f t="shared" si="40"/>
        <v>19/20</v>
      </c>
      <c r="F292" s="17">
        <f t="shared" si="41"/>
        <v>0</v>
      </c>
      <c r="G292" s="18">
        <f t="shared" si="42"/>
        <v>0</v>
      </c>
      <c r="H292" s="1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24">
        <f>SUM(RRCensus[[#This Row],[1]:[31]])</f>
        <v>0</v>
      </c>
      <c r="AO292" s="25">
        <f>COUNTIF(RRCensus[[#This Row],[1]:[31]],"&gt;0")</f>
        <v>0</v>
      </c>
      <c r="AP292" s="31"/>
      <c r="AQ292" s="48"/>
    </row>
    <row r="293" spans="2:43" x14ac:dyDescent="0.2">
      <c r="B293" s="17">
        <f t="shared" si="37"/>
        <v>0</v>
      </c>
      <c r="C293" s="17">
        <f t="shared" si="38"/>
        <v>0</v>
      </c>
      <c r="D293" s="17">
        <f t="shared" si="39"/>
        <v>0</v>
      </c>
      <c r="E293" s="17" t="str">
        <f t="shared" si="40"/>
        <v>19/20</v>
      </c>
      <c r="F293" s="17">
        <f t="shared" si="41"/>
        <v>0</v>
      </c>
      <c r="G293" s="18">
        <f t="shared" si="42"/>
        <v>0</v>
      </c>
      <c r="H293" s="1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24">
        <f>SUM(RRCensus[[#This Row],[1]:[31]])</f>
        <v>0</v>
      </c>
      <c r="AO293" s="25">
        <f>COUNTIF(RRCensus[[#This Row],[1]:[31]],"&gt;0")</f>
        <v>0</v>
      </c>
      <c r="AP293" s="31"/>
      <c r="AQ293" s="48"/>
    </row>
    <row r="294" spans="2:43" x14ac:dyDescent="0.2">
      <c r="B294" s="17">
        <f t="shared" si="37"/>
        <v>0</v>
      </c>
      <c r="C294" s="17">
        <f t="shared" si="38"/>
        <v>0</v>
      </c>
      <c r="D294" s="17">
        <f t="shared" si="39"/>
        <v>0</v>
      </c>
      <c r="E294" s="17" t="str">
        <f t="shared" si="40"/>
        <v>19/20</v>
      </c>
      <c r="F294" s="17">
        <f t="shared" si="41"/>
        <v>0</v>
      </c>
      <c r="G294" s="18">
        <f t="shared" si="42"/>
        <v>0</v>
      </c>
      <c r="H294" s="1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24">
        <f>SUM(RRCensus[[#This Row],[1]:[31]])</f>
        <v>0</v>
      </c>
      <c r="AO294" s="25">
        <f>COUNTIF(RRCensus[[#This Row],[1]:[31]],"&gt;0")</f>
        <v>0</v>
      </c>
      <c r="AP294" s="31"/>
      <c r="AQ294" s="48"/>
    </row>
    <row r="295" spans="2:43" x14ac:dyDescent="0.2">
      <c r="B295" s="17">
        <f t="shared" si="37"/>
        <v>0</v>
      </c>
      <c r="C295" s="17">
        <f t="shared" si="38"/>
        <v>0</v>
      </c>
      <c r="D295" s="17">
        <f t="shared" si="39"/>
        <v>0</v>
      </c>
      <c r="E295" s="17" t="str">
        <f t="shared" si="40"/>
        <v>19/20</v>
      </c>
      <c r="F295" s="17">
        <f t="shared" si="41"/>
        <v>0</v>
      </c>
      <c r="G295" s="18">
        <f t="shared" si="42"/>
        <v>0</v>
      </c>
      <c r="H295" s="1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24">
        <f>SUM(RRCensus[[#This Row],[1]:[31]])</f>
        <v>0</v>
      </c>
      <c r="AO295" s="25">
        <f>COUNTIF(RRCensus[[#This Row],[1]:[31]],"&gt;0")</f>
        <v>0</v>
      </c>
      <c r="AP295" s="31"/>
      <c r="AQ295" s="48"/>
    </row>
    <row r="296" spans="2:43" x14ac:dyDescent="0.2">
      <c r="B296" s="17">
        <f t="shared" si="37"/>
        <v>0</v>
      </c>
      <c r="C296" s="17">
        <f t="shared" si="38"/>
        <v>0</v>
      </c>
      <c r="D296" s="17">
        <f t="shared" si="39"/>
        <v>0</v>
      </c>
      <c r="E296" s="17" t="str">
        <f t="shared" si="40"/>
        <v>19/20</v>
      </c>
      <c r="F296" s="17">
        <f t="shared" si="41"/>
        <v>0</v>
      </c>
      <c r="G296" s="18">
        <f t="shared" si="42"/>
        <v>0</v>
      </c>
      <c r="H296" s="1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24">
        <f>SUM(RRCensus[[#This Row],[1]:[31]])</f>
        <v>0</v>
      </c>
      <c r="AO296" s="25">
        <f>COUNTIF(RRCensus[[#This Row],[1]:[31]],"&gt;0")</f>
        <v>0</v>
      </c>
      <c r="AP296" s="31"/>
      <c r="AQ296" s="48"/>
    </row>
    <row r="297" spans="2:43" x14ac:dyDescent="0.2">
      <c r="B297" s="17">
        <f t="shared" si="37"/>
        <v>0</v>
      </c>
      <c r="C297" s="17">
        <f t="shared" si="38"/>
        <v>0</v>
      </c>
      <c r="D297" s="17">
        <f t="shared" si="39"/>
        <v>0</v>
      </c>
      <c r="E297" s="17" t="str">
        <f t="shared" si="40"/>
        <v>19/20</v>
      </c>
      <c r="F297" s="17">
        <f t="shared" si="41"/>
        <v>0</v>
      </c>
      <c r="G297" s="18">
        <f t="shared" si="42"/>
        <v>0</v>
      </c>
      <c r="H297" s="1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24">
        <f>SUM(RRCensus[[#This Row],[1]:[31]])</f>
        <v>0</v>
      </c>
      <c r="AO297" s="25">
        <f>COUNTIF(RRCensus[[#This Row],[1]:[31]],"&gt;0")</f>
        <v>0</v>
      </c>
      <c r="AP297" s="31"/>
      <c r="AQ297" s="48"/>
    </row>
    <row r="298" spans="2:43" x14ac:dyDescent="0.2">
      <c r="B298" s="17">
        <f t="shared" si="37"/>
        <v>0</v>
      </c>
      <c r="C298" s="17">
        <f t="shared" si="38"/>
        <v>0</v>
      </c>
      <c r="D298" s="17">
        <f t="shared" si="39"/>
        <v>0</v>
      </c>
      <c r="E298" s="17" t="str">
        <f t="shared" si="40"/>
        <v>19/20</v>
      </c>
      <c r="F298" s="17">
        <f t="shared" si="41"/>
        <v>0</v>
      </c>
      <c r="G298" s="18">
        <f t="shared" si="42"/>
        <v>0</v>
      </c>
      <c r="H298" s="1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24">
        <f>SUM(RRCensus[[#This Row],[1]:[31]])</f>
        <v>0</v>
      </c>
      <c r="AO298" s="25">
        <f>COUNTIF(RRCensus[[#This Row],[1]:[31]],"&gt;0")</f>
        <v>0</v>
      </c>
      <c r="AP298" s="31"/>
      <c r="AQ298" s="48"/>
    </row>
    <row r="299" spans="2:43" x14ac:dyDescent="0.2">
      <c r="B299" s="17">
        <f t="shared" si="37"/>
        <v>0</v>
      </c>
      <c r="C299" s="17">
        <f t="shared" si="38"/>
        <v>0</v>
      </c>
      <c r="D299" s="17">
        <f t="shared" si="39"/>
        <v>0</v>
      </c>
      <c r="E299" s="17" t="str">
        <f t="shared" si="40"/>
        <v>19/20</v>
      </c>
      <c r="F299" s="17">
        <f t="shared" si="41"/>
        <v>0</v>
      </c>
      <c r="G299" s="18">
        <f t="shared" si="42"/>
        <v>0</v>
      </c>
      <c r="H299" s="1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24">
        <f>SUM(RRCensus[[#This Row],[1]:[31]])</f>
        <v>0</v>
      </c>
      <c r="AO299" s="25">
        <f>COUNTIF(RRCensus[[#This Row],[1]:[31]],"&gt;0")</f>
        <v>0</v>
      </c>
      <c r="AP299" s="31"/>
      <c r="AQ299" s="48"/>
    </row>
    <row r="300" spans="2:43" x14ac:dyDescent="0.2">
      <c r="B300" s="17">
        <f t="shared" si="37"/>
        <v>0</v>
      </c>
      <c r="C300" s="17">
        <f t="shared" si="38"/>
        <v>0</v>
      </c>
      <c r="D300" s="17">
        <f t="shared" si="39"/>
        <v>0</v>
      </c>
      <c r="E300" s="17" t="str">
        <f t="shared" si="40"/>
        <v>19/20</v>
      </c>
      <c r="F300" s="17">
        <f t="shared" si="41"/>
        <v>0</v>
      </c>
      <c r="G300" s="18">
        <f t="shared" si="42"/>
        <v>0</v>
      </c>
      <c r="H300" s="1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24">
        <f>SUM(RRCensus[[#This Row],[1]:[31]])</f>
        <v>0</v>
      </c>
      <c r="AO300" s="25">
        <f>COUNTIF(RRCensus[[#This Row],[1]:[31]],"&gt;0")</f>
        <v>0</v>
      </c>
      <c r="AP300" s="31"/>
      <c r="AQ300" s="48"/>
    </row>
    <row r="301" spans="2:43" x14ac:dyDescent="0.2">
      <c r="B301" s="17">
        <f t="shared" si="37"/>
        <v>0</v>
      </c>
      <c r="C301" s="17">
        <f t="shared" si="38"/>
        <v>0</v>
      </c>
      <c r="D301" s="17">
        <f t="shared" si="39"/>
        <v>0</v>
      </c>
      <c r="E301" s="17" t="str">
        <f t="shared" si="40"/>
        <v>19/20</v>
      </c>
      <c r="F301" s="17">
        <f t="shared" si="41"/>
        <v>0</v>
      </c>
      <c r="G301" s="18">
        <f t="shared" si="42"/>
        <v>0</v>
      </c>
      <c r="H301" s="1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24">
        <f>SUM(RRCensus[[#This Row],[1]:[31]])</f>
        <v>0</v>
      </c>
      <c r="AO301" s="25">
        <f>COUNTIF(RRCensus[[#This Row],[1]:[31]],"&gt;0")</f>
        <v>0</v>
      </c>
      <c r="AP301" s="31"/>
      <c r="AQ301" s="48"/>
    </row>
    <row r="302" spans="2:43" x14ac:dyDescent="0.2">
      <c r="B302" s="17">
        <f t="shared" si="37"/>
        <v>0</v>
      </c>
      <c r="C302" s="17">
        <f t="shared" si="38"/>
        <v>0</v>
      </c>
      <c r="D302" s="17">
        <f t="shared" si="39"/>
        <v>0</v>
      </c>
      <c r="E302" s="17" t="str">
        <f t="shared" si="40"/>
        <v>19/20</v>
      </c>
      <c r="F302" s="17">
        <f t="shared" si="41"/>
        <v>0</v>
      </c>
      <c r="G302" s="18">
        <f t="shared" si="42"/>
        <v>0</v>
      </c>
      <c r="H302" s="1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24">
        <f>SUM(RRCensus[[#This Row],[1]:[31]])</f>
        <v>0</v>
      </c>
      <c r="AO302" s="25">
        <f>COUNTIF(RRCensus[[#This Row],[1]:[31]],"&gt;0")</f>
        <v>0</v>
      </c>
      <c r="AP302" s="31"/>
      <c r="AQ302" s="48"/>
    </row>
    <row r="303" spans="2:43" x14ac:dyDescent="0.2">
      <c r="B303" s="17">
        <f t="shared" si="37"/>
        <v>0</v>
      </c>
      <c r="C303" s="17">
        <f t="shared" si="38"/>
        <v>0</v>
      </c>
      <c r="D303" s="17">
        <f t="shared" si="39"/>
        <v>0</v>
      </c>
      <c r="E303" s="17" t="str">
        <f t="shared" si="40"/>
        <v>19/20</v>
      </c>
      <c r="F303" s="17">
        <f t="shared" si="41"/>
        <v>0</v>
      </c>
      <c r="G303" s="18">
        <f t="shared" si="42"/>
        <v>0</v>
      </c>
      <c r="H303" s="1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24">
        <f>SUM(RRCensus[[#This Row],[1]:[31]])</f>
        <v>0</v>
      </c>
      <c r="AO303" s="25">
        <f>COUNTIF(RRCensus[[#This Row],[1]:[31]],"&gt;0")</f>
        <v>0</v>
      </c>
      <c r="AP303" s="31"/>
      <c r="AQ303" s="48"/>
    </row>
    <row r="304" spans="2:43" x14ac:dyDescent="0.2">
      <c r="B304" s="17">
        <f t="shared" si="37"/>
        <v>0</v>
      </c>
      <c r="C304" s="17">
        <f t="shared" si="38"/>
        <v>0</v>
      </c>
      <c r="D304" s="17">
        <f t="shared" si="39"/>
        <v>0</v>
      </c>
      <c r="E304" s="17" t="str">
        <f t="shared" si="40"/>
        <v>19/20</v>
      </c>
      <c r="F304" s="17">
        <f t="shared" si="41"/>
        <v>0</v>
      </c>
      <c r="G304" s="18">
        <f t="shared" si="42"/>
        <v>0</v>
      </c>
      <c r="H304" s="1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24">
        <f>SUM(RRCensus[[#This Row],[1]:[31]])</f>
        <v>0</v>
      </c>
      <c r="AO304" s="25">
        <f>COUNTIF(RRCensus[[#This Row],[1]:[31]],"&gt;0")</f>
        <v>0</v>
      </c>
      <c r="AP304" s="31"/>
      <c r="AQ304" s="48"/>
    </row>
    <row r="305" spans="2:43" x14ac:dyDescent="0.2">
      <c r="B305" s="17">
        <f t="shared" si="37"/>
        <v>0</v>
      </c>
      <c r="C305" s="17">
        <f t="shared" si="38"/>
        <v>0</v>
      </c>
      <c r="D305" s="17">
        <f t="shared" si="39"/>
        <v>0</v>
      </c>
      <c r="E305" s="17" t="str">
        <f t="shared" si="40"/>
        <v>19/20</v>
      </c>
      <c r="F305" s="17">
        <f t="shared" si="41"/>
        <v>0</v>
      </c>
      <c r="G305" s="18">
        <f t="shared" si="42"/>
        <v>0</v>
      </c>
      <c r="H305" s="1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24">
        <f>SUM(RRCensus[[#This Row],[1]:[31]])</f>
        <v>0</v>
      </c>
      <c r="AO305" s="25">
        <f>COUNTIF(RRCensus[[#This Row],[1]:[31]],"&gt;0")</f>
        <v>0</v>
      </c>
      <c r="AP305" s="31"/>
      <c r="AQ305" s="48"/>
    </row>
    <row r="306" spans="2:43" x14ac:dyDescent="0.2">
      <c r="B306" s="17">
        <f t="shared" si="37"/>
        <v>0</v>
      </c>
      <c r="C306" s="17">
        <f t="shared" si="38"/>
        <v>0</v>
      </c>
      <c r="D306" s="17">
        <f t="shared" si="39"/>
        <v>0</v>
      </c>
      <c r="E306" s="17" t="str">
        <f t="shared" si="40"/>
        <v>19/20</v>
      </c>
      <c r="F306" s="17">
        <f t="shared" si="41"/>
        <v>0</v>
      </c>
      <c r="G306" s="18">
        <f t="shared" si="42"/>
        <v>0</v>
      </c>
      <c r="H306" s="1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24">
        <f>SUM(RRCensus[[#This Row],[1]:[31]])</f>
        <v>0</v>
      </c>
      <c r="AO306" s="25">
        <f>COUNTIF(RRCensus[[#This Row],[1]:[31]],"&gt;0")</f>
        <v>0</v>
      </c>
      <c r="AP306" s="31"/>
      <c r="AQ306" s="48"/>
    </row>
    <row r="307" spans="2:43" x14ac:dyDescent="0.2">
      <c r="B307" s="17">
        <f t="shared" si="37"/>
        <v>0</v>
      </c>
      <c r="C307" s="17">
        <f t="shared" si="38"/>
        <v>0</v>
      </c>
      <c r="D307" s="17">
        <f t="shared" si="39"/>
        <v>0</v>
      </c>
      <c r="E307" s="17" t="str">
        <f t="shared" si="40"/>
        <v>19/20</v>
      </c>
      <c r="F307" s="17">
        <f t="shared" si="41"/>
        <v>0</v>
      </c>
      <c r="G307" s="18">
        <f t="shared" si="42"/>
        <v>0</v>
      </c>
      <c r="H307" s="1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24">
        <f>SUM(RRCensus[[#This Row],[1]:[31]])</f>
        <v>0</v>
      </c>
      <c r="AO307" s="25">
        <f>COUNTIF(RRCensus[[#This Row],[1]:[31]],"&gt;0")</f>
        <v>0</v>
      </c>
      <c r="AP307" s="31"/>
      <c r="AQ307" s="48"/>
    </row>
    <row r="308" spans="2:43" hidden="1" x14ac:dyDescent="0.2">
      <c r="B308" s="16">
        <f t="shared" si="19"/>
        <v>0</v>
      </c>
      <c r="C308" s="16">
        <f t="shared" si="20"/>
        <v>0</v>
      </c>
      <c r="D308" s="16">
        <f t="shared" si="21"/>
        <v>0</v>
      </c>
      <c r="E308" s="16" t="str">
        <f t="shared" si="22"/>
        <v>19/20</v>
      </c>
      <c r="F308" s="17">
        <f t="shared" si="23"/>
        <v>0</v>
      </c>
      <c r="G308" s="18">
        <f t="shared" si="24"/>
        <v>0</v>
      </c>
      <c r="H308" s="19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4">
        <f>SUM(RRCensus[[#This Row],[1]:[31]])</f>
        <v>0</v>
      </c>
      <c r="AO308" s="25">
        <f>COUNTIF(RRCensus[[#This Row],[1]:[31]],"&gt;0")</f>
        <v>0</v>
      </c>
      <c r="AP308" s="31"/>
      <c r="AQ308" s="5"/>
    </row>
    <row r="309" spans="2:43" hidden="1" x14ac:dyDescent="0.2">
      <c r="B309" s="16">
        <f t="shared" si="19"/>
        <v>0</v>
      </c>
      <c r="C309" s="16">
        <f t="shared" si="20"/>
        <v>0</v>
      </c>
      <c r="D309" s="16">
        <f t="shared" si="21"/>
        <v>0</v>
      </c>
      <c r="E309" s="16" t="str">
        <f t="shared" si="22"/>
        <v>19/20</v>
      </c>
      <c r="F309" s="17">
        <f t="shared" si="23"/>
        <v>0</v>
      </c>
      <c r="G309" s="18">
        <f t="shared" si="24"/>
        <v>0</v>
      </c>
      <c r="H309" s="19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4">
        <f>SUM(RRCensus[[#This Row],[1]:[31]])</f>
        <v>0</v>
      </c>
      <c r="AO309" s="25">
        <f>COUNTIF(RRCensus[[#This Row],[1]:[31]],"&gt;0")</f>
        <v>0</v>
      </c>
      <c r="AP309" s="31"/>
      <c r="AQ309" s="5"/>
    </row>
    <row r="310" spans="2:43" hidden="1" x14ac:dyDescent="0.2">
      <c r="B310" s="16">
        <f t="shared" si="19"/>
        <v>0</v>
      </c>
      <c r="C310" s="16">
        <f t="shared" si="20"/>
        <v>0</v>
      </c>
      <c r="D310" s="16">
        <f t="shared" si="21"/>
        <v>0</v>
      </c>
      <c r="E310" s="16" t="str">
        <f t="shared" si="22"/>
        <v>19/20</v>
      </c>
      <c r="F310" s="17">
        <f t="shared" si="23"/>
        <v>0</v>
      </c>
      <c r="G310" s="18">
        <f t="shared" si="24"/>
        <v>0</v>
      </c>
      <c r="H310" s="19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4">
        <f>SUM(RRCensus[[#This Row],[1]:[31]])</f>
        <v>0</v>
      </c>
      <c r="AO310" s="25">
        <f>COUNTIF(RRCensus[[#This Row],[1]:[31]],"&gt;0")</f>
        <v>0</v>
      </c>
      <c r="AP310" s="31"/>
      <c r="AQ310" s="5"/>
    </row>
    <row r="311" spans="2:43" hidden="1" x14ac:dyDescent="0.2">
      <c r="B311" s="16">
        <f t="shared" si="19"/>
        <v>0</v>
      </c>
      <c r="C311" s="16">
        <f t="shared" si="20"/>
        <v>0</v>
      </c>
      <c r="D311" s="16">
        <f t="shared" si="21"/>
        <v>0</v>
      </c>
      <c r="E311" s="16" t="str">
        <f t="shared" si="22"/>
        <v>19/20</v>
      </c>
      <c r="F311" s="17">
        <f t="shared" si="23"/>
        <v>0</v>
      </c>
      <c r="G311" s="18">
        <f t="shared" si="24"/>
        <v>0</v>
      </c>
      <c r="H311" s="19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4">
        <f>SUM(RRCensus[[#This Row],[1]:[31]])</f>
        <v>0</v>
      </c>
      <c r="AO311" s="25">
        <f>COUNTIF(RRCensus[[#This Row],[1]:[31]],"&gt;0")</f>
        <v>0</v>
      </c>
      <c r="AP311" s="31"/>
      <c r="AQ311" s="5"/>
    </row>
    <row r="312" spans="2:43" hidden="1" x14ac:dyDescent="0.2">
      <c r="B312" s="16">
        <f t="shared" si="19"/>
        <v>0</v>
      </c>
      <c r="C312" s="16">
        <f t="shared" si="20"/>
        <v>0</v>
      </c>
      <c r="D312" s="16">
        <f t="shared" si="21"/>
        <v>0</v>
      </c>
      <c r="E312" s="16" t="str">
        <f t="shared" si="22"/>
        <v>19/20</v>
      </c>
      <c r="F312" s="17">
        <f t="shared" si="23"/>
        <v>0</v>
      </c>
      <c r="G312" s="18">
        <f t="shared" si="24"/>
        <v>0</v>
      </c>
      <c r="H312" s="19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4">
        <f>SUM(RRCensus[[#This Row],[1]:[31]])</f>
        <v>0</v>
      </c>
      <c r="AO312" s="25">
        <f>COUNTIF(RRCensus[[#This Row],[1]:[31]],"&gt;0")</f>
        <v>0</v>
      </c>
      <c r="AP312" s="31"/>
      <c r="AQ312" s="5"/>
    </row>
    <row r="313" spans="2:43" hidden="1" x14ac:dyDescent="0.2">
      <c r="B313" s="16">
        <f t="shared" si="19"/>
        <v>0</v>
      </c>
      <c r="C313" s="16">
        <f t="shared" si="20"/>
        <v>0</v>
      </c>
      <c r="D313" s="16">
        <f t="shared" si="21"/>
        <v>0</v>
      </c>
      <c r="E313" s="16" t="str">
        <f t="shared" si="22"/>
        <v>19/20</v>
      </c>
      <c r="F313" s="17">
        <f t="shared" si="23"/>
        <v>0</v>
      </c>
      <c r="G313" s="18">
        <f t="shared" si="24"/>
        <v>0</v>
      </c>
      <c r="H313" s="19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4">
        <f>SUM(RRCensus[[#This Row],[1]:[31]])</f>
        <v>0</v>
      </c>
      <c r="AO313" s="25">
        <f>COUNTIF(RRCensus[[#This Row],[1]:[31]],"&gt;0")</f>
        <v>0</v>
      </c>
      <c r="AP313" s="31"/>
      <c r="AQ313" s="5"/>
    </row>
    <row r="314" spans="2:43" hidden="1" x14ac:dyDescent="0.2">
      <c r="B314" s="16">
        <f t="shared" si="19"/>
        <v>0</v>
      </c>
      <c r="C314" s="16">
        <f t="shared" si="20"/>
        <v>0</v>
      </c>
      <c r="D314" s="16">
        <f t="shared" si="21"/>
        <v>0</v>
      </c>
      <c r="E314" s="16" t="str">
        <f t="shared" si="22"/>
        <v>19/20</v>
      </c>
      <c r="F314" s="17">
        <f t="shared" si="23"/>
        <v>0</v>
      </c>
      <c r="G314" s="18">
        <f t="shared" si="24"/>
        <v>0</v>
      </c>
      <c r="H314" s="19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4">
        <f>SUM(RRCensus[[#This Row],[1]:[31]])</f>
        <v>0</v>
      </c>
      <c r="AO314" s="25">
        <f>COUNTIF(RRCensus[[#This Row],[1]:[31]],"&gt;0")</f>
        <v>0</v>
      </c>
      <c r="AP314" s="31"/>
      <c r="AQ314" s="5"/>
    </row>
    <row r="315" spans="2:43" hidden="1" x14ac:dyDescent="0.2">
      <c r="B315" s="16">
        <f t="shared" si="19"/>
        <v>0</v>
      </c>
      <c r="C315" s="16">
        <f t="shared" si="20"/>
        <v>0</v>
      </c>
      <c r="D315" s="16">
        <f t="shared" si="21"/>
        <v>0</v>
      </c>
      <c r="E315" s="16" t="str">
        <f t="shared" si="22"/>
        <v>19/20</v>
      </c>
      <c r="F315" s="17">
        <f t="shared" si="23"/>
        <v>0</v>
      </c>
      <c r="G315" s="18">
        <f t="shared" si="24"/>
        <v>0</v>
      </c>
      <c r="H315" s="19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4">
        <f>SUM(RRCensus[[#This Row],[1]:[31]])</f>
        <v>0</v>
      </c>
      <c r="AO315" s="25">
        <f>COUNTIF(RRCensus[[#This Row],[1]:[31]],"&gt;0")</f>
        <v>0</v>
      </c>
      <c r="AP315" s="31"/>
      <c r="AQ315" s="5"/>
    </row>
    <row r="316" spans="2:43" hidden="1" x14ac:dyDescent="0.2">
      <c r="B316" s="16">
        <f t="shared" si="19"/>
        <v>0</v>
      </c>
      <c r="C316" s="16">
        <f t="shared" si="20"/>
        <v>0</v>
      </c>
      <c r="D316" s="16">
        <f t="shared" si="21"/>
        <v>0</v>
      </c>
      <c r="E316" s="16" t="str">
        <f t="shared" si="22"/>
        <v>19/20</v>
      </c>
      <c r="F316" s="17">
        <f t="shared" si="23"/>
        <v>0</v>
      </c>
      <c r="G316" s="18">
        <f t="shared" si="24"/>
        <v>0</v>
      </c>
      <c r="H316" s="19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4">
        <f>SUM(RRCensus[[#This Row],[1]:[31]])</f>
        <v>0</v>
      </c>
      <c r="AO316" s="25">
        <f>COUNTIF(RRCensus[[#This Row],[1]:[31]],"&gt;0")</f>
        <v>0</v>
      </c>
      <c r="AP316" s="31"/>
      <c r="AQ316" s="5"/>
    </row>
    <row r="317" spans="2:43" hidden="1" x14ac:dyDescent="0.2">
      <c r="B317" s="16">
        <f t="shared" si="19"/>
        <v>0</v>
      </c>
      <c r="C317" s="16">
        <f t="shared" si="20"/>
        <v>0</v>
      </c>
      <c r="D317" s="16">
        <f t="shared" si="21"/>
        <v>0</v>
      </c>
      <c r="E317" s="16" t="str">
        <f t="shared" si="22"/>
        <v>19/20</v>
      </c>
      <c r="F317" s="17">
        <f t="shared" si="23"/>
        <v>0</v>
      </c>
      <c r="G317" s="18">
        <f t="shared" si="24"/>
        <v>0</v>
      </c>
      <c r="H317" s="19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4">
        <f>SUM(RRCensus[[#This Row],[1]:[31]])</f>
        <v>0</v>
      </c>
      <c r="AO317" s="25">
        <f>COUNTIF(RRCensus[[#This Row],[1]:[31]],"&gt;0")</f>
        <v>0</v>
      </c>
      <c r="AP317" s="31"/>
      <c r="AQ317" s="5"/>
    </row>
    <row r="318" spans="2:43" hidden="1" x14ac:dyDescent="0.2">
      <c r="B318" s="16">
        <f t="shared" si="19"/>
        <v>0</v>
      </c>
      <c r="C318" s="16">
        <f t="shared" si="20"/>
        <v>0</v>
      </c>
      <c r="D318" s="16">
        <f t="shared" si="21"/>
        <v>0</v>
      </c>
      <c r="E318" s="16" t="str">
        <f t="shared" si="22"/>
        <v>19/20</v>
      </c>
      <c r="F318" s="17">
        <f t="shared" si="23"/>
        <v>0</v>
      </c>
      <c r="G318" s="18">
        <f t="shared" si="24"/>
        <v>0</v>
      </c>
      <c r="H318" s="19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4">
        <f>SUM(RRCensus[[#This Row],[1]:[31]])</f>
        <v>0</v>
      </c>
      <c r="AO318" s="25">
        <f>COUNTIF(RRCensus[[#This Row],[1]:[31]],"&gt;0")</f>
        <v>0</v>
      </c>
      <c r="AP318" s="31"/>
      <c r="AQ318" s="5"/>
    </row>
    <row r="319" spans="2:43" hidden="1" x14ac:dyDescent="0.2">
      <c r="B319" s="16">
        <f t="shared" si="19"/>
        <v>0</v>
      </c>
      <c r="C319" s="16">
        <f t="shared" si="20"/>
        <v>0</v>
      </c>
      <c r="D319" s="16">
        <f t="shared" si="21"/>
        <v>0</v>
      </c>
      <c r="E319" s="16" t="str">
        <f t="shared" si="22"/>
        <v>19/20</v>
      </c>
      <c r="F319" s="17">
        <f t="shared" si="23"/>
        <v>0</v>
      </c>
      <c r="G319" s="18">
        <f t="shared" si="24"/>
        <v>0</v>
      </c>
      <c r="H319" s="19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4">
        <f>SUM(RRCensus[[#This Row],[1]:[31]])</f>
        <v>0</v>
      </c>
      <c r="AO319" s="25">
        <f>COUNTIF(RRCensus[[#This Row],[1]:[31]],"&gt;0")</f>
        <v>0</v>
      </c>
      <c r="AP319" s="31"/>
      <c r="AQ319" s="5"/>
    </row>
    <row r="320" spans="2:43" hidden="1" x14ac:dyDescent="0.2">
      <c r="B320" s="16">
        <f t="shared" si="19"/>
        <v>0</v>
      </c>
      <c r="C320" s="16">
        <f t="shared" si="20"/>
        <v>0</v>
      </c>
      <c r="D320" s="16">
        <f t="shared" si="21"/>
        <v>0</v>
      </c>
      <c r="E320" s="16" t="str">
        <f t="shared" si="22"/>
        <v>19/20</v>
      </c>
      <c r="F320" s="17">
        <f t="shared" si="23"/>
        <v>0</v>
      </c>
      <c r="G320" s="18">
        <f t="shared" si="24"/>
        <v>0</v>
      </c>
      <c r="H320" s="19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4">
        <f>SUM(RRCensus[[#This Row],[1]:[31]])</f>
        <v>0</v>
      </c>
      <c r="AO320" s="25">
        <f>COUNTIF(RRCensus[[#This Row],[1]:[31]],"&gt;0")</f>
        <v>0</v>
      </c>
      <c r="AP320" s="31"/>
      <c r="AQ320" s="5"/>
    </row>
    <row r="321" spans="2:43" hidden="1" x14ac:dyDescent="0.2">
      <c r="B321" s="16">
        <f t="shared" si="19"/>
        <v>0</v>
      </c>
      <c r="C321" s="16">
        <f t="shared" si="20"/>
        <v>0</v>
      </c>
      <c r="D321" s="16">
        <f t="shared" si="21"/>
        <v>0</v>
      </c>
      <c r="E321" s="16" t="str">
        <f t="shared" si="22"/>
        <v>19/20</v>
      </c>
      <c r="F321" s="17">
        <f t="shared" si="23"/>
        <v>0</v>
      </c>
      <c r="G321" s="18">
        <f t="shared" si="24"/>
        <v>0</v>
      </c>
      <c r="H321" s="19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4">
        <f>SUM(RRCensus[[#This Row],[1]:[31]])</f>
        <v>0</v>
      </c>
      <c r="AO321" s="25">
        <f>COUNTIF(RRCensus[[#This Row],[1]:[31]],"&gt;0")</f>
        <v>0</v>
      </c>
      <c r="AP321" s="31"/>
      <c r="AQ321" s="5"/>
    </row>
    <row r="322" spans="2:43" hidden="1" x14ac:dyDescent="0.2">
      <c r="B322" s="16">
        <f t="shared" si="19"/>
        <v>0</v>
      </c>
      <c r="C322" s="16">
        <f t="shared" si="20"/>
        <v>0</v>
      </c>
      <c r="D322" s="16">
        <f t="shared" si="21"/>
        <v>0</v>
      </c>
      <c r="E322" s="16" t="str">
        <f t="shared" si="22"/>
        <v>19/20</v>
      </c>
      <c r="F322" s="17">
        <f t="shared" si="23"/>
        <v>0</v>
      </c>
      <c r="G322" s="18">
        <f t="shared" si="24"/>
        <v>0</v>
      </c>
      <c r="H322" s="19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4">
        <f>SUM(RRCensus[[#This Row],[1]:[31]])</f>
        <v>0</v>
      </c>
      <c r="AO322" s="25">
        <f>COUNTIF(RRCensus[[#This Row],[1]:[31]],"&gt;0")</f>
        <v>0</v>
      </c>
      <c r="AP322" s="31"/>
      <c r="AQ322" s="5"/>
    </row>
    <row r="323" spans="2:43" hidden="1" x14ac:dyDescent="0.2">
      <c r="B323" s="16">
        <f t="shared" si="19"/>
        <v>0</v>
      </c>
      <c r="C323" s="16">
        <f t="shared" si="20"/>
        <v>0</v>
      </c>
      <c r="D323" s="16">
        <f t="shared" si="21"/>
        <v>0</v>
      </c>
      <c r="E323" s="16" t="str">
        <f t="shared" si="22"/>
        <v>19/20</v>
      </c>
      <c r="F323" s="17">
        <f t="shared" si="23"/>
        <v>0</v>
      </c>
      <c r="G323" s="18">
        <f t="shared" si="24"/>
        <v>0</v>
      </c>
      <c r="H323" s="19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4">
        <f>SUM(RRCensus[[#This Row],[1]:[31]])</f>
        <v>0</v>
      </c>
      <c r="AO323" s="25">
        <f>COUNTIF(RRCensus[[#This Row],[1]:[31]],"&gt;0")</f>
        <v>0</v>
      </c>
      <c r="AP323" s="31"/>
      <c r="AQ323" s="5"/>
    </row>
    <row r="324" spans="2:43" hidden="1" x14ac:dyDescent="0.2">
      <c r="B324" s="16">
        <f t="shared" si="19"/>
        <v>0</v>
      </c>
      <c r="C324" s="16">
        <f t="shared" si="20"/>
        <v>0</v>
      </c>
      <c r="D324" s="16">
        <f t="shared" si="21"/>
        <v>0</v>
      </c>
      <c r="E324" s="16" t="str">
        <f t="shared" si="22"/>
        <v>19/20</v>
      </c>
      <c r="F324" s="17">
        <f t="shared" si="23"/>
        <v>0</v>
      </c>
      <c r="G324" s="18">
        <f t="shared" si="24"/>
        <v>0</v>
      </c>
      <c r="H324" s="19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4">
        <f>SUM(RRCensus[[#This Row],[1]:[31]])</f>
        <v>0</v>
      </c>
      <c r="AO324" s="25">
        <f>COUNTIF(RRCensus[[#This Row],[1]:[31]],"&gt;0")</f>
        <v>0</v>
      </c>
      <c r="AP324" s="31"/>
      <c r="AQ324" s="5"/>
    </row>
    <row r="325" spans="2:43" hidden="1" x14ac:dyDescent="0.2">
      <c r="B325" s="16">
        <f t="shared" si="19"/>
        <v>0</v>
      </c>
      <c r="C325" s="16">
        <f t="shared" si="20"/>
        <v>0</v>
      </c>
      <c r="D325" s="16">
        <f t="shared" si="21"/>
        <v>0</v>
      </c>
      <c r="E325" s="16" t="str">
        <f t="shared" si="22"/>
        <v>19/20</v>
      </c>
      <c r="F325" s="17">
        <f t="shared" si="23"/>
        <v>0</v>
      </c>
      <c r="G325" s="18">
        <f t="shared" si="24"/>
        <v>0</v>
      </c>
      <c r="H325" s="19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4">
        <f>SUM(RRCensus[[#This Row],[1]:[31]])</f>
        <v>0</v>
      </c>
      <c r="AO325" s="25">
        <f>COUNTIF(RRCensus[[#This Row],[1]:[31]],"&gt;0")</f>
        <v>0</v>
      </c>
      <c r="AP325" s="31"/>
      <c r="AQ325" s="5"/>
    </row>
    <row r="326" spans="2:43" hidden="1" x14ac:dyDescent="0.2">
      <c r="B326" s="16">
        <f t="shared" si="19"/>
        <v>0</v>
      </c>
      <c r="C326" s="16">
        <f t="shared" si="20"/>
        <v>0</v>
      </c>
      <c r="D326" s="16">
        <f t="shared" si="21"/>
        <v>0</v>
      </c>
      <c r="E326" s="16" t="str">
        <f t="shared" si="22"/>
        <v>19/20</v>
      </c>
      <c r="F326" s="17">
        <f t="shared" si="23"/>
        <v>0</v>
      </c>
      <c r="G326" s="18">
        <f t="shared" si="24"/>
        <v>0</v>
      </c>
      <c r="H326" s="19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4">
        <f>SUM(RRCensus[[#This Row],[1]:[31]])</f>
        <v>0</v>
      </c>
      <c r="AO326" s="25">
        <f>COUNTIF(RRCensus[[#This Row],[1]:[31]],"&gt;0")</f>
        <v>0</v>
      </c>
      <c r="AP326" s="31"/>
      <c r="AQ326" s="5"/>
    </row>
    <row r="327" spans="2:43" hidden="1" x14ac:dyDescent="0.2">
      <c r="B327" s="16">
        <f t="shared" si="19"/>
        <v>0</v>
      </c>
      <c r="C327" s="16">
        <f t="shared" si="20"/>
        <v>0</v>
      </c>
      <c r="D327" s="16">
        <f t="shared" si="21"/>
        <v>0</v>
      </c>
      <c r="E327" s="16" t="str">
        <f t="shared" si="22"/>
        <v>19/20</v>
      </c>
      <c r="F327" s="17">
        <f t="shared" si="23"/>
        <v>0</v>
      </c>
      <c r="G327" s="18">
        <f t="shared" si="24"/>
        <v>0</v>
      </c>
      <c r="H327" s="19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4">
        <f>SUM(RRCensus[[#This Row],[1]:[31]])</f>
        <v>0</v>
      </c>
      <c r="AO327" s="25">
        <f>COUNTIF(RRCensus[[#This Row],[1]:[31]],"&gt;0")</f>
        <v>0</v>
      </c>
      <c r="AP327" s="31"/>
      <c r="AQ327" s="5"/>
    </row>
    <row r="328" spans="2:43" hidden="1" x14ac:dyDescent="0.2">
      <c r="B328" s="16">
        <f t="shared" si="19"/>
        <v>0</v>
      </c>
      <c r="C328" s="16">
        <f t="shared" si="20"/>
        <v>0</v>
      </c>
      <c r="D328" s="16">
        <f t="shared" si="21"/>
        <v>0</v>
      </c>
      <c r="E328" s="16" t="str">
        <f t="shared" si="22"/>
        <v>19/20</v>
      </c>
      <c r="F328" s="17">
        <f t="shared" si="23"/>
        <v>0</v>
      </c>
      <c r="G328" s="18">
        <f t="shared" si="24"/>
        <v>0</v>
      </c>
      <c r="H328" s="19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4">
        <f>SUM(RRCensus[[#This Row],[1]:[31]])</f>
        <v>0</v>
      </c>
      <c r="AO328" s="25">
        <f>COUNTIF(RRCensus[[#This Row],[1]:[31]],"&gt;0")</f>
        <v>0</v>
      </c>
      <c r="AP328" s="31"/>
      <c r="AQ328" s="5"/>
    </row>
    <row r="329" spans="2:43" hidden="1" x14ac:dyDescent="0.2">
      <c r="B329" s="16">
        <f t="shared" si="19"/>
        <v>0</v>
      </c>
      <c r="C329" s="16">
        <f t="shared" si="20"/>
        <v>0</v>
      </c>
      <c r="D329" s="16">
        <f t="shared" si="21"/>
        <v>0</v>
      </c>
      <c r="E329" s="16" t="str">
        <f t="shared" si="22"/>
        <v>19/20</v>
      </c>
      <c r="F329" s="17">
        <f t="shared" si="23"/>
        <v>0</v>
      </c>
      <c r="G329" s="18">
        <f t="shared" si="24"/>
        <v>0</v>
      </c>
      <c r="H329" s="19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4">
        <f>SUM(RRCensus[[#This Row],[1]:[31]])</f>
        <v>0</v>
      </c>
      <c r="AO329" s="25">
        <f>COUNTIF(RRCensus[[#This Row],[1]:[31]],"&gt;0")</f>
        <v>0</v>
      </c>
      <c r="AP329" s="31"/>
      <c r="AQ329" s="5"/>
    </row>
    <row r="330" spans="2:43" hidden="1" x14ac:dyDescent="0.2">
      <c r="B330" s="16">
        <f t="shared" si="19"/>
        <v>0</v>
      </c>
      <c r="C330" s="16">
        <f t="shared" si="20"/>
        <v>0</v>
      </c>
      <c r="D330" s="16">
        <f t="shared" si="21"/>
        <v>0</v>
      </c>
      <c r="E330" s="16" t="str">
        <f t="shared" si="22"/>
        <v>19/20</v>
      </c>
      <c r="F330" s="17">
        <f t="shared" si="23"/>
        <v>0</v>
      </c>
      <c r="G330" s="18">
        <f t="shared" si="24"/>
        <v>0</v>
      </c>
      <c r="H330" s="19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4">
        <f>SUM(RRCensus[[#This Row],[1]:[31]])</f>
        <v>0</v>
      </c>
      <c r="AO330" s="25">
        <f>COUNTIF(RRCensus[[#This Row],[1]:[31]],"&gt;0")</f>
        <v>0</v>
      </c>
      <c r="AP330" s="31"/>
      <c r="AQ330" s="5"/>
    </row>
    <row r="331" spans="2:43" hidden="1" x14ac:dyDescent="0.2">
      <c r="B331" s="16">
        <f t="shared" si="19"/>
        <v>0</v>
      </c>
      <c r="C331" s="16">
        <f t="shared" si="20"/>
        <v>0</v>
      </c>
      <c r="D331" s="16">
        <f t="shared" si="21"/>
        <v>0</v>
      </c>
      <c r="E331" s="16" t="str">
        <f t="shared" si="22"/>
        <v>19/20</v>
      </c>
      <c r="F331" s="17">
        <f t="shared" si="23"/>
        <v>0</v>
      </c>
      <c r="G331" s="18">
        <f t="shared" si="24"/>
        <v>0</v>
      </c>
      <c r="H331" s="19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4">
        <f>SUM(RRCensus[[#This Row],[1]:[31]])</f>
        <v>0</v>
      </c>
      <c r="AO331" s="25">
        <f>COUNTIF(RRCensus[[#This Row],[1]:[31]],"&gt;0")</f>
        <v>0</v>
      </c>
      <c r="AP331" s="31"/>
      <c r="AQ331" s="5"/>
    </row>
    <row r="332" spans="2:43" hidden="1" x14ac:dyDescent="0.2">
      <c r="B332" s="16">
        <f t="shared" si="19"/>
        <v>0</v>
      </c>
      <c r="C332" s="16">
        <f t="shared" si="20"/>
        <v>0</v>
      </c>
      <c r="D332" s="16">
        <f t="shared" si="21"/>
        <v>0</v>
      </c>
      <c r="E332" s="16" t="str">
        <f t="shared" si="22"/>
        <v>19/20</v>
      </c>
      <c r="F332" s="17">
        <f t="shared" si="23"/>
        <v>0</v>
      </c>
      <c r="G332" s="18">
        <f t="shared" si="24"/>
        <v>0</v>
      </c>
      <c r="H332" s="19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4">
        <f>SUM(RRCensus[[#This Row],[1]:[31]])</f>
        <v>0</v>
      </c>
      <c r="AO332" s="25">
        <f>COUNTIF(RRCensus[[#This Row],[1]:[31]],"&gt;0")</f>
        <v>0</v>
      </c>
      <c r="AP332" s="31"/>
      <c r="AQ332" s="5"/>
    </row>
    <row r="333" spans="2:43" hidden="1" x14ac:dyDescent="0.2">
      <c r="B333" s="16">
        <f t="shared" si="19"/>
        <v>0</v>
      </c>
      <c r="C333" s="16">
        <f t="shared" si="20"/>
        <v>0</v>
      </c>
      <c r="D333" s="16">
        <f t="shared" si="21"/>
        <v>0</v>
      </c>
      <c r="E333" s="16" t="str">
        <f t="shared" si="22"/>
        <v>19/20</v>
      </c>
      <c r="F333" s="17">
        <f t="shared" si="23"/>
        <v>0</v>
      </c>
      <c r="G333" s="18">
        <f t="shared" si="24"/>
        <v>0</v>
      </c>
      <c r="H333" s="19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4">
        <f>SUM(RRCensus[[#This Row],[1]:[31]])</f>
        <v>0</v>
      </c>
      <c r="AO333" s="25">
        <f>COUNTIF(RRCensus[[#This Row],[1]:[31]],"&gt;0")</f>
        <v>0</v>
      </c>
      <c r="AP333" s="31"/>
      <c r="AQ333" s="5"/>
    </row>
    <row r="334" spans="2:43" hidden="1" x14ac:dyDescent="0.2">
      <c r="B334" s="16">
        <f t="shared" si="19"/>
        <v>0</v>
      </c>
      <c r="C334" s="16">
        <f t="shared" si="20"/>
        <v>0</v>
      </c>
      <c r="D334" s="16">
        <f t="shared" si="21"/>
        <v>0</v>
      </c>
      <c r="E334" s="16" t="str">
        <f t="shared" si="22"/>
        <v>19/20</v>
      </c>
      <c r="F334" s="17">
        <f t="shared" si="23"/>
        <v>0</v>
      </c>
      <c r="G334" s="18">
        <f t="shared" si="24"/>
        <v>0</v>
      </c>
      <c r="H334" s="19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4">
        <f>SUM(RRCensus[[#This Row],[1]:[31]])</f>
        <v>0</v>
      </c>
      <c r="AO334" s="25">
        <f>COUNTIF(RRCensus[[#This Row],[1]:[31]],"&gt;0")</f>
        <v>0</v>
      </c>
      <c r="AP334" s="31"/>
      <c r="AQ334" s="5"/>
    </row>
    <row r="335" spans="2:43" hidden="1" x14ac:dyDescent="0.2">
      <c r="B335" s="16">
        <f t="shared" si="19"/>
        <v>0</v>
      </c>
      <c r="C335" s="16">
        <f t="shared" si="20"/>
        <v>0</v>
      </c>
      <c r="D335" s="16">
        <f t="shared" si="21"/>
        <v>0</v>
      </c>
      <c r="E335" s="16" t="str">
        <f t="shared" si="22"/>
        <v>19/20</v>
      </c>
      <c r="F335" s="17">
        <f t="shared" si="23"/>
        <v>0</v>
      </c>
      <c r="G335" s="18">
        <f t="shared" si="24"/>
        <v>0</v>
      </c>
      <c r="H335" s="19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4">
        <f>SUM(RRCensus[[#This Row],[1]:[31]])</f>
        <v>0</v>
      </c>
      <c r="AO335" s="25">
        <f>COUNTIF(RRCensus[[#This Row],[1]:[31]],"&gt;0")</f>
        <v>0</v>
      </c>
      <c r="AP335" s="31"/>
      <c r="AQ335" s="5"/>
    </row>
    <row r="336" spans="2:43" hidden="1" x14ac:dyDescent="0.2">
      <c r="B336" s="16">
        <f t="shared" si="19"/>
        <v>0</v>
      </c>
      <c r="C336" s="16">
        <f t="shared" si="20"/>
        <v>0</v>
      </c>
      <c r="D336" s="16">
        <f t="shared" si="21"/>
        <v>0</v>
      </c>
      <c r="E336" s="16" t="str">
        <f t="shared" si="22"/>
        <v>19/20</v>
      </c>
      <c r="F336" s="17">
        <f t="shared" si="23"/>
        <v>0</v>
      </c>
      <c r="G336" s="18">
        <f t="shared" si="24"/>
        <v>0</v>
      </c>
      <c r="H336" s="19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4">
        <f>SUM(RRCensus[[#This Row],[1]:[31]])</f>
        <v>0</v>
      </c>
      <c r="AO336" s="25">
        <f>COUNTIF(RRCensus[[#This Row],[1]:[31]],"&gt;0")</f>
        <v>0</v>
      </c>
      <c r="AP336" s="31"/>
      <c r="AQ336" s="5"/>
    </row>
    <row r="337" spans="2:43" hidden="1" x14ac:dyDescent="0.2">
      <c r="B337" s="16">
        <f t="shared" si="19"/>
        <v>0</v>
      </c>
      <c r="C337" s="16">
        <f t="shared" si="20"/>
        <v>0</v>
      </c>
      <c r="D337" s="16">
        <f t="shared" si="21"/>
        <v>0</v>
      </c>
      <c r="E337" s="16" t="str">
        <f t="shared" si="22"/>
        <v>19/20</v>
      </c>
      <c r="F337" s="17">
        <f t="shared" si="23"/>
        <v>0</v>
      </c>
      <c r="G337" s="18">
        <f t="shared" si="24"/>
        <v>0</v>
      </c>
      <c r="H337" s="19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4">
        <f>SUM(RRCensus[[#This Row],[1]:[31]])</f>
        <v>0</v>
      </c>
      <c r="AO337" s="25">
        <f>COUNTIF(RRCensus[[#This Row],[1]:[31]],"&gt;0")</f>
        <v>0</v>
      </c>
      <c r="AP337" s="31"/>
      <c r="AQ337" s="5"/>
    </row>
    <row r="338" spans="2:43" hidden="1" x14ac:dyDescent="0.2">
      <c r="B338" s="16">
        <f t="shared" si="19"/>
        <v>0</v>
      </c>
      <c r="C338" s="16">
        <f t="shared" si="20"/>
        <v>0</v>
      </c>
      <c r="D338" s="16">
        <f t="shared" si="21"/>
        <v>0</v>
      </c>
      <c r="E338" s="16" t="str">
        <f t="shared" si="22"/>
        <v>19/20</v>
      </c>
      <c r="F338" s="17">
        <f t="shared" si="23"/>
        <v>0</v>
      </c>
      <c r="G338" s="18">
        <f t="shared" si="24"/>
        <v>0</v>
      </c>
      <c r="H338" s="19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4">
        <f>SUM(RRCensus[[#This Row],[1]:[31]])</f>
        <v>0</v>
      </c>
      <c r="AO338" s="25">
        <f>COUNTIF(RRCensus[[#This Row],[1]:[31]],"&gt;0")</f>
        <v>0</v>
      </c>
      <c r="AP338" s="31"/>
      <c r="AQ338" s="5"/>
    </row>
    <row r="339" spans="2:43" hidden="1" x14ac:dyDescent="0.2">
      <c r="B339" s="16">
        <f t="shared" si="19"/>
        <v>0</v>
      </c>
      <c r="C339" s="16">
        <f t="shared" si="20"/>
        <v>0</v>
      </c>
      <c r="D339" s="16">
        <f t="shared" si="21"/>
        <v>0</v>
      </c>
      <c r="E339" s="16" t="str">
        <f t="shared" si="22"/>
        <v>19/20</v>
      </c>
      <c r="F339" s="17">
        <f t="shared" si="23"/>
        <v>0</v>
      </c>
      <c r="G339" s="18">
        <f t="shared" si="24"/>
        <v>0</v>
      </c>
      <c r="H339" s="19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4">
        <f>SUM(RRCensus[[#This Row],[1]:[31]])</f>
        <v>0</v>
      </c>
      <c r="AO339" s="25">
        <f>COUNTIF(RRCensus[[#This Row],[1]:[31]],"&gt;0")</f>
        <v>0</v>
      </c>
      <c r="AP339" s="31"/>
      <c r="AQ339" s="5"/>
    </row>
    <row r="340" spans="2:43" hidden="1" x14ac:dyDescent="0.2">
      <c r="B340" s="16">
        <f t="shared" si="19"/>
        <v>0</v>
      </c>
      <c r="C340" s="16">
        <f t="shared" si="20"/>
        <v>0</v>
      </c>
      <c r="D340" s="16">
        <f t="shared" si="21"/>
        <v>0</v>
      </c>
      <c r="E340" s="16" t="str">
        <f t="shared" si="22"/>
        <v>19/20</v>
      </c>
      <c r="F340" s="17">
        <f t="shared" si="23"/>
        <v>0</v>
      </c>
      <c r="G340" s="18">
        <f t="shared" si="24"/>
        <v>0</v>
      </c>
      <c r="H340" s="19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4">
        <f>SUM(RRCensus[[#This Row],[1]:[31]])</f>
        <v>0</v>
      </c>
      <c r="AO340" s="25">
        <f>COUNTIF(RRCensus[[#This Row],[1]:[31]],"&gt;0")</f>
        <v>0</v>
      </c>
      <c r="AP340" s="31"/>
      <c r="AQ340" s="5"/>
    </row>
    <row r="341" spans="2:43" hidden="1" x14ac:dyDescent="0.2">
      <c r="B341" s="16">
        <f t="shared" si="19"/>
        <v>0</v>
      </c>
      <c r="C341" s="16">
        <f t="shared" si="20"/>
        <v>0</v>
      </c>
      <c r="D341" s="16">
        <f t="shared" si="21"/>
        <v>0</v>
      </c>
      <c r="E341" s="16" t="str">
        <f t="shared" si="22"/>
        <v>19/20</v>
      </c>
      <c r="F341" s="17">
        <f t="shared" si="23"/>
        <v>0</v>
      </c>
      <c r="G341" s="18">
        <f t="shared" si="24"/>
        <v>0</v>
      </c>
      <c r="H341" s="19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4">
        <f>SUM(RRCensus[[#This Row],[1]:[31]])</f>
        <v>0</v>
      </c>
      <c r="AO341" s="25">
        <f>COUNTIF(RRCensus[[#This Row],[1]:[31]],"&gt;0")</f>
        <v>0</v>
      </c>
      <c r="AP341" s="31"/>
      <c r="AQ341" s="5"/>
    </row>
    <row r="342" spans="2:43" hidden="1" x14ac:dyDescent="0.2">
      <c r="B342" s="16">
        <f t="shared" si="19"/>
        <v>0</v>
      </c>
      <c r="C342" s="16">
        <f t="shared" si="20"/>
        <v>0</v>
      </c>
      <c r="D342" s="16">
        <f t="shared" si="21"/>
        <v>0</v>
      </c>
      <c r="E342" s="16" t="str">
        <f t="shared" si="22"/>
        <v>19/20</v>
      </c>
      <c r="F342" s="17">
        <f t="shared" si="23"/>
        <v>0</v>
      </c>
      <c r="G342" s="18">
        <f t="shared" si="24"/>
        <v>0</v>
      </c>
      <c r="H342" s="19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4">
        <f>SUM(RRCensus[[#This Row],[1]:[31]])</f>
        <v>0</v>
      </c>
      <c r="AO342" s="25">
        <f>COUNTIF(RRCensus[[#This Row],[1]:[31]],"&gt;0")</f>
        <v>0</v>
      </c>
      <c r="AP342" s="31"/>
      <c r="AQ342" s="5"/>
    </row>
    <row r="343" spans="2:43" hidden="1" x14ac:dyDescent="0.2">
      <c r="B343" s="16">
        <f t="shared" si="19"/>
        <v>0</v>
      </c>
      <c r="C343" s="16">
        <f t="shared" si="20"/>
        <v>0</v>
      </c>
      <c r="D343" s="16">
        <f t="shared" si="21"/>
        <v>0</v>
      </c>
      <c r="E343" s="16" t="str">
        <f t="shared" si="22"/>
        <v>19/20</v>
      </c>
      <c r="F343" s="17">
        <f t="shared" si="23"/>
        <v>0</v>
      </c>
      <c r="G343" s="18">
        <f t="shared" si="24"/>
        <v>0</v>
      </c>
      <c r="H343" s="19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4">
        <f>SUM(RRCensus[[#This Row],[1]:[31]])</f>
        <v>0</v>
      </c>
      <c r="AO343" s="25">
        <f>COUNTIF(RRCensus[[#This Row],[1]:[31]],"&gt;0")</f>
        <v>0</v>
      </c>
      <c r="AP343" s="31"/>
      <c r="AQ343" s="5"/>
    </row>
    <row r="344" spans="2:43" hidden="1" x14ac:dyDescent="0.2">
      <c r="B344" s="16">
        <f t="shared" si="19"/>
        <v>0</v>
      </c>
      <c r="C344" s="16">
        <f t="shared" si="20"/>
        <v>0</v>
      </c>
      <c r="D344" s="16">
        <f t="shared" si="21"/>
        <v>0</v>
      </c>
      <c r="E344" s="16" t="str">
        <f t="shared" si="22"/>
        <v>19/20</v>
      </c>
      <c r="F344" s="17">
        <f t="shared" si="23"/>
        <v>0</v>
      </c>
      <c r="G344" s="18">
        <f t="shared" si="24"/>
        <v>0</v>
      </c>
      <c r="H344" s="19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4">
        <f>SUM(RRCensus[[#This Row],[1]:[31]])</f>
        <v>0</v>
      </c>
      <c r="AO344" s="25">
        <f>COUNTIF(RRCensus[[#This Row],[1]:[31]],"&gt;0")</f>
        <v>0</v>
      </c>
      <c r="AP344" s="31"/>
      <c r="AQ344" s="5"/>
    </row>
    <row r="345" spans="2:43" hidden="1" x14ac:dyDescent="0.2">
      <c r="B345" s="16">
        <f t="shared" si="19"/>
        <v>0</v>
      </c>
      <c r="C345" s="16">
        <f t="shared" si="20"/>
        <v>0</v>
      </c>
      <c r="D345" s="16">
        <f t="shared" si="21"/>
        <v>0</v>
      </c>
      <c r="E345" s="16" t="str">
        <f t="shared" si="22"/>
        <v>19/20</v>
      </c>
      <c r="F345" s="17">
        <f t="shared" si="23"/>
        <v>0</v>
      </c>
      <c r="G345" s="18">
        <f t="shared" si="24"/>
        <v>0</v>
      </c>
      <c r="H345" s="19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4">
        <f>SUM(RRCensus[[#This Row],[1]:[31]])</f>
        <v>0</v>
      </c>
      <c r="AO345" s="25">
        <f>COUNTIF(RRCensus[[#This Row],[1]:[31]],"&gt;0")</f>
        <v>0</v>
      </c>
      <c r="AP345" s="31"/>
      <c r="AQ345" s="5"/>
    </row>
    <row r="346" spans="2:43" hidden="1" x14ac:dyDescent="0.2">
      <c r="B346" s="16">
        <f t="shared" si="19"/>
        <v>0</v>
      </c>
      <c r="C346" s="16">
        <f t="shared" si="20"/>
        <v>0</v>
      </c>
      <c r="D346" s="16">
        <f t="shared" si="21"/>
        <v>0</v>
      </c>
      <c r="E346" s="16" t="str">
        <f t="shared" si="22"/>
        <v>19/20</v>
      </c>
      <c r="F346" s="17">
        <f t="shared" si="23"/>
        <v>0</v>
      </c>
      <c r="G346" s="18">
        <f t="shared" si="24"/>
        <v>0</v>
      </c>
      <c r="H346" s="19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4">
        <f>SUM(RRCensus[[#This Row],[1]:[31]])</f>
        <v>0</v>
      </c>
      <c r="AO346" s="25">
        <f>COUNTIF(RRCensus[[#This Row],[1]:[31]],"&gt;0")</f>
        <v>0</v>
      </c>
      <c r="AP346" s="31"/>
      <c r="AQ346" s="5"/>
    </row>
    <row r="347" spans="2:43" hidden="1" x14ac:dyDescent="0.2">
      <c r="B347" s="16">
        <f t="shared" si="19"/>
        <v>0</v>
      </c>
      <c r="C347" s="16">
        <f t="shared" si="20"/>
        <v>0</v>
      </c>
      <c r="D347" s="16">
        <f t="shared" si="21"/>
        <v>0</v>
      </c>
      <c r="E347" s="16" t="str">
        <f t="shared" si="22"/>
        <v>19/20</v>
      </c>
      <c r="F347" s="17">
        <f t="shared" si="23"/>
        <v>0</v>
      </c>
      <c r="G347" s="18">
        <f t="shared" si="24"/>
        <v>0</v>
      </c>
      <c r="H347" s="19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4">
        <f>SUM(RRCensus[[#This Row],[1]:[31]])</f>
        <v>0</v>
      </c>
      <c r="AO347" s="25">
        <f>COUNTIF(RRCensus[[#This Row],[1]:[31]],"&gt;0")</f>
        <v>0</v>
      </c>
      <c r="AP347" s="31"/>
      <c r="AQ347" s="5"/>
    </row>
    <row r="348" spans="2:43" hidden="1" x14ac:dyDescent="0.2">
      <c r="B348" s="16">
        <f t="shared" si="19"/>
        <v>0</v>
      </c>
      <c r="C348" s="16">
        <f t="shared" si="20"/>
        <v>0</v>
      </c>
      <c r="D348" s="16">
        <f t="shared" si="21"/>
        <v>0</v>
      </c>
      <c r="E348" s="16" t="str">
        <f t="shared" si="22"/>
        <v>19/20</v>
      </c>
      <c r="F348" s="17">
        <f t="shared" si="23"/>
        <v>0</v>
      </c>
      <c r="G348" s="18">
        <f t="shared" si="24"/>
        <v>0</v>
      </c>
      <c r="H348" s="19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4">
        <f>SUM(RRCensus[[#This Row],[1]:[31]])</f>
        <v>0</v>
      </c>
      <c r="AO348" s="25">
        <f>COUNTIF(RRCensus[[#This Row],[1]:[31]],"&gt;0")</f>
        <v>0</v>
      </c>
      <c r="AP348" s="31"/>
      <c r="AQ348" s="5"/>
    </row>
    <row r="349" spans="2:43" hidden="1" x14ac:dyDescent="0.2">
      <c r="B349" s="16">
        <f t="shared" si="19"/>
        <v>0</v>
      </c>
      <c r="C349" s="16">
        <f t="shared" si="20"/>
        <v>0</v>
      </c>
      <c r="D349" s="16">
        <f t="shared" si="21"/>
        <v>0</v>
      </c>
      <c r="E349" s="16" t="str">
        <f t="shared" si="22"/>
        <v>19/20</v>
      </c>
      <c r="F349" s="17">
        <f t="shared" si="23"/>
        <v>0</v>
      </c>
      <c r="G349" s="18">
        <f t="shared" si="24"/>
        <v>0</v>
      </c>
      <c r="H349" s="19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4">
        <f>SUM(RRCensus[[#This Row],[1]:[31]])</f>
        <v>0</v>
      </c>
      <c r="AO349" s="25">
        <f>COUNTIF(RRCensus[[#This Row],[1]:[31]],"&gt;0")</f>
        <v>0</v>
      </c>
      <c r="AP349" s="31"/>
      <c r="AQ349" s="5"/>
    </row>
    <row r="350" spans="2:43" hidden="1" x14ac:dyDescent="0.2">
      <c r="B350" s="16">
        <f t="shared" si="19"/>
        <v>0</v>
      </c>
      <c r="C350" s="16">
        <f t="shared" si="20"/>
        <v>0</v>
      </c>
      <c r="D350" s="16">
        <f t="shared" si="21"/>
        <v>0</v>
      </c>
      <c r="E350" s="16" t="str">
        <f t="shared" si="22"/>
        <v>19/20</v>
      </c>
      <c r="F350" s="17">
        <f t="shared" si="23"/>
        <v>0</v>
      </c>
      <c r="G350" s="18">
        <f t="shared" si="24"/>
        <v>0</v>
      </c>
      <c r="H350" s="19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4">
        <f>SUM(RRCensus[[#This Row],[1]:[31]])</f>
        <v>0</v>
      </c>
      <c r="AO350" s="25">
        <f>COUNTIF(RRCensus[[#This Row],[1]:[31]],"&gt;0")</f>
        <v>0</v>
      </c>
      <c r="AP350" s="31"/>
      <c r="AQ350" s="5"/>
    </row>
    <row r="351" spans="2:43" hidden="1" x14ac:dyDescent="0.2">
      <c r="B351" s="16">
        <f t="shared" si="19"/>
        <v>0</v>
      </c>
      <c r="C351" s="16">
        <f t="shared" si="20"/>
        <v>0</v>
      </c>
      <c r="D351" s="16">
        <f t="shared" si="21"/>
        <v>0</v>
      </c>
      <c r="E351" s="16" t="str">
        <f t="shared" si="22"/>
        <v>19/20</v>
      </c>
      <c r="F351" s="17">
        <f t="shared" si="23"/>
        <v>0</v>
      </c>
      <c r="G351" s="18">
        <f t="shared" si="24"/>
        <v>0</v>
      </c>
      <c r="H351" s="19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4">
        <f>SUM(RRCensus[[#This Row],[1]:[31]])</f>
        <v>0</v>
      </c>
      <c r="AO351" s="25">
        <f>COUNTIF(RRCensus[[#This Row],[1]:[31]],"&gt;0")</f>
        <v>0</v>
      </c>
      <c r="AP351" s="31"/>
      <c r="AQ351" s="5"/>
    </row>
    <row r="352" spans="2:43" hidden="1" x14ac:dyDescent="0.2">
      <c r="B352" s="16">
        <f t="shared" si="19"/>
        <v>0</v>
      </c>
      <c r="C352" s="16">
        <f t="shared" si="20"/>
        <v>0</v>
      </c>
      <c r="D352" s="16">
        <f t="shared" si="21"/>
        <v>0</v>
      </c>
      <c r="E352" s="16" t="str">
        <f t="shared" si="22"/>
        <v>19/20</v>
      </c>
      <c r="F352" s="17">
        <f t="shared" si="23"/>
        <v>0</v>
      </c>
      <c r="G352" s="18">
        <f t="shared" si="24"/>
        <v>0</v>
      </c>
      <c r="H352" s="19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4">
        <f>SUM(RRCensus[[#This Row],[1]:[31]])</f>
        <v>0</v>
      </c>
      <c r="AO352" s="25">
        <f>COUNTIF(RRCensus[[#This Row],[1]:[31]],"&gt;0")</f>
        <v>0</v>
      </c>
      <c r="AP352" s="31"/>
      <c r="AQ352" s="5"/>
    </row>
    <row r="353" spans="2:43" hidden="1" x14ac:dyDescent="0.2">
      <c r="B353" s="16">
        <f t="shared" si="19"/>
        <v>0</v>
      </c>
      <c r="C353" s="16">
        <f t="shared" si="20"/>
        <v>0</v>
      </c>
      <c r="D353" s="16">
        <f t="shared" si="21"/>
        <v>0</v>
      </c>
      <c r="E353" s="16" t="str">
        <f t="shared" si="22"/>
        <v>19/20</v>
      </c>
      <c r="F353" s="17">
        <f t="shared" si="23"/>
        <v>0</v>
      </c>
      <c r="G353" s="18">
        <f t="shared" si="24"/>
        <v>0</v>
      </c>
      <c r="H353" s="19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4">
        <f>SUM(RRCensus[[#This Row],[1]:[31]])</f>
        <v>0</v>
      </c>
      <c r="AO353" s="25">
        <f>COUNTIF(RRCensus[[#This Row],[1]:[31]],"&gt;0")</f>
        <v>0</v>
      </c>
      <c r="AP353" s="31"/>
      <c r="AQ353" s="5"/>
    </row>
    <row r="354" spans="2:43" hidden="1" x14ac:dyDescent="0.2">
      <c r="B354" s="16">
        <f t="shared" si="19"/>
        <v>0</v>
      </c>
      <c r="C354" s="16">
        <f t="shared" si="20"/>
        <v>0</v>
      </c>
      <c r="D354" s="16">
        <f t="shared" si="21"/>
        <v>0</v>
      </c>
      <c r="E354" s="16" t="str">
        <f t="shared" si="22"/>
        <v>19/20</v>
      </c>
      <c r="F354" s="17">
        <f t="shared" si="23"/>
        <v>0</v>
      </c>
      <c r="G354" s="18">
        <f t="shared" si="24"/>
        <v>0</v>
      </c>
      <c r="H354" s="19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4">
        <f>SUM(RRCensus[[#This Row],[1]:[31]])</f>
        <v>0</v>
      </c>
      <c r="AO354" s="25">
        <f>COUNTIF(RRCensus[[#This Row],[1]:[31]],"&gt;0")</f>
        <v>0</v>
      </c>
      <c r="AP354" s="31"/>
      <c r="AQ354" s="5"/>
    </row>
    <row r="355" spans="2:43" hidden="1" x14ac:dyDescent="0.2">
      <c r="B355" s="16">
        <f t="shared" si="19"/>
        <v>0</v>
      </c>
      <c r="C355" s="16">
        <f t="shared" si="20"/>
        <v>0</v>
      </c>
      <c r="D355" s="16">
        <f t="shared" si="21"/>
        <v>0</v>
      </c>
      <c r="E355" s="16" t="str">
        <f t="shared" si="22"/>
        <v>19/20</v>
      </c>
      <c r="F355" s="17">
        <f t="shared" si="23"/>
        <v>0</v>
      </c>
      <c r="G355" s="18">
        <f t="shared" si="24"/>
        <v>0</v>
      </c>
      <c r="H355" s="19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4">
        <f>SUM(RRCensus[[#This Row],[1]:[31]])</f>
        <v>0</v>
      </c>
      <c r="AO355" s="25">
        <f>COUNTIF(RRCensus[[#This Row],[1]:[31]],"&gt;0")</f>
        <v>0</v>
      </c>
      <c r="AP355" s="31"/>
      <c r="AQ355" s="5"/>
    </row>
    <row r="356" spans="2:43" hidden="1" x14ac:dyDescent="0.2">
      <c r="B356" s="16">
        <f t="shared" si="19"/>
        <v>0</v>
      </c>
      <c r="C356" s="16">
        <f t="shared" si="20"/>
        <v>0</v>
      </c>
      <c r="D356" s="16">
        <f t="shared" si="21"/>
        <v>0</v>
      </c>
      <c r="E356" s="16" t="str">
        <f t="shared" si="22"/>
        <v>19/20</v>
      </c>
      <c r="F356" s="17">
        <f t="shared" si="23"/>
        <v>0</v>
      </c>
      <c r="G356" s="18">
        <f t="shared" si="24"/>
        <v>0</v>
      </c>
      <c r="H356" s="19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4">
        <f>SUM(RRCensus[[#This Row],[1]:[31]])</f>
        <v>0</v>
      </c>
      <c r="AO356" s="25">
        <f>COUNTIF(RRCensus[[#This Row],[1]:[31]],"&gt;0")</f>
        <v>0</v>
      </c>
      <c r="AP356" s="31"/>
      <c r="AQ356" s="5"/>
    </row>
    <row r="357" spans="2:43" hidden="1" x14ac:dyDescent="0.2">
      <c r="B357" s="16">
        <f t="shared" si="19"/>
        <v>0</v>
      </c>
      <c r="C357" s="16">
        <f t="shared" si="20"/>
        <v>0</v>
      </c>
      <c r="D357" s="16">
        <f t="shared" si="21"/>
        <v>0</v>
      </c>
      <c r="E357" s="16" t="str">
        <f t="shared" si="22"/>
        <v>19/20</v>
      </c>
      <c r="F357" s="17">
        <f t="shared" si="23"/>
        <v>0</v>
      </c>
      <c r="G357" s="18">
        <f t="shared" si="24"/>
        <v>0</v>
      </c>
      <c r="H357" s="19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4">
        <f>SUM(RRCensus[[#This Row],[1]:[31]])</f>
        <v>0</v>
      </c>
      <c r="AO357" s="25">
        <f>COUNTIF(RRCensus[[#This Row],[1]:[31]],"&gt;0")</f>
        <v>0</v>
      </c>
      <c r="AP357" s="31"/>
      <c r="AQ357" s="5"/>
    </row>
    <row r="358" spans="2:43" hidden="1" x14ac:dyDescent="0.2">
      <c r="B358" s="16">
        <f t="shared" si="19"/>
        <v>0</v>
      </c>
      <c r="C358" s="16">
        <f t="shared" si="20"/>
        <v>0</v>
      </c>
      <c r="D358" s="16">
        <f t="shared" si="21"/>
        <v>0</v>
      </c>
      <c r="E358" s="16" t="str">
        <f t="shared" si="22"/>
        <v>19/20</v>
      </c>
      <c r="F358" s="17">
        <f t="shared" si="23"/>
        <v>0</v>
      </c>
      <c r="G358" s="18">
        <f t="shared" si="24"/>
        <v>0</v>
      </c>
      <c r="H358" s="19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4">
        <f>SUM(RRCensus[[#This Row],[1]:[31]])</f>
        <v>0</v>
      </c>
      <c r="AO358" s="25">
        <f>COUNTIF(RRCensus[[#This Row],[1]:[31]],"&gt;0")</f>
        <v>0</v>
      </c>
      <c r="AP358" s="31"/>
      <c r="AQ358" s="5"/>
    </row>
    <row r="359" spans="2:43" hidden="1" x14ac:dyDescent="0.2">
      <c r="B359" s="16">
        <f t="shared" si="19"/>
        <v>0</v>
      </c>
      <c r="C359" s="16">
        <f t="shared" si="20"/>
        <v>0</v>
      </c>
      <c r="D359" s="16">
        <f t="shared" si="21"/>
        <v>0</v>
      </c>
      <c r="E359" s="16" t="str">
        <f t="shared" si="22"/>
        <v>19/20</v>
      </c>
      <c r="F359" s="17">
        <f t="shared" si="23"/>
        <v>0</v>
      </c>
      <c r="G359" s="18">
        <f t="shared" si="24"/>
        <v>0</v>
      </c>
      <c r="H359" s="19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4">
        <f>SUM(RRCensus[[#This Row],[1]:[31]])</f>
        <v>0</v>
      </c>
      <c r="AO359" s="25">
        <f>COUNTIF(RRCensus[[#This Row],[1]:[31]],"&gt;0")</f>
        <v>0</v>
      </c>
      <c r="AP359" s="31"/>
      <c r="AQ359" s="5"/>
    </row>
    <row r="360" spans="2:43" hidden="1" x14ac:dyDescent="0.2">
      <c r="B360" s="16">
        <f t="shared" si="19"/>
        <v>0</v>
      </c>
      <c r="C360" s="16">
        <f t="shared" si="20"/>
        <v>0</v>
      </c>
      <c r="D360" s="16">
        <f t="shared" si="21"/>
        <v>0</v>
      </c>
      <c r="E360" s="16" t="str">
        <f t="shared" si="22"/>
        <v>19/20</v>
      </c>
      <c r="F360" s="17">
        <f t="shared" si="23"/>
        <v>0</v>
      </c>
      <c r="G360" s="18">
        <f t="shared" si="24"/>
        <v>0</v>
      </c>
      <c r="H360" s="19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4">
        <f>SUM(RRCensus[[#This Row],[1]:[31]])</f>
        <v>0</v>
      </c>
      <c r="AO360" s="25">
        <f>COUNTIF(RRCensus[[#This Row],[1]:[31]],"&gt;0")</f>
        <v>0</v>
      </c>
      <c r="AP360" s="31"/>
      <c r="AQ360" s="5"/>
    </row>
    <row r="361" spans="2:43" hidden="1" x14ac:dyDescent="0.2">
      <c r="B361" s="16">
        <f t="shared" si="19"/>
        <v>0</v>
      </c>
      <c r="C361" s="16">
        <f t="shared" si="20"/>
        <v>0</v>
      </c>
      <c r="D361" s="16">
        <f t="shared" si="21"/>
        <v>0</v>
      </c>
      <c r="E361" s="16" t="str">
        <f t="shared" si="22"/>
        <v>19/20</v>
      </c>
      <c r="F361" s="17">
        <f t="shared" si="23"/>
        <v>0</v>
      </c>
      <c r="G361" s="18">
        <f t="shared" si="24"/>
        <v>0</v>
      </c>
      <c r="H361" s="19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4">
        <f>SUM(RRCensus[[#This Row],[1]:[31]])</f>
        <v>0</v>
      </c>
      <c r="AO361" s="25">
        <f>COUNTIF(RRCensus[[#This Row],[1]:[31]],"&gt;0")</f>
        <v>0</v>
      </c>
      <c r="AP361" s="31"/>
      <c r="AQ361" s="5"/>
    </row>
    <row r="362" spans="2:43" hidden="1" x14ac:dyDescent="0.2">
      <c r="B362" s="16">
        <f t="shared" si="19"/>
        <v>0</v>
      </c>
      <c r="C362" s="16">
        <f t="shared" si="20"/>
        <v>0</v>
      </c>
      <c r="D362" s="16">
        <f t="shared" si="21"/>
        <v>0</v>
      </c>
      <c r="E362" s="16" t="str">
        <f t="shared" si="22"/>
        <v>19/20</v>
      </c>
      <c r="F362" s="17">
        <f t="shared" si="23"/>
        <v>0</v>
      </c>
      <c r="G362" s="18">
        <f t="shared" si="24"/>
        <v>0</v>
      </c>
      <c r="H362" s="19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4">
        <f>SUM(RRCensus[[#This Row],[1]:[31]])</f>
        <v>0</v>
      </c>
      <c r="AO362" s="25">
        <f>COUNTIF(RRCensus[[#This Row],[1]:[31]],"&gt;0")</f>
        <v>0</v>
      </c>
      <c r="AP362" s="31"/>
      <c r="AQ362" s="5"/>
    </row>
    <row r="363" spans="2:43" hidden="1" x14ac:dyDescent="0.2">
      <c r="B363" s="16">
        <f t="shared" si="19"/>
        <v>0</v>
      </c>
      <c r="C363" s="16">
        <f t="shared" si="20"/>
        <v>0</v>
      </c>
      <c r="D363" s="16">
        <f t="shared" si="21"/>
        <v>0</v>
      </c>
      <c r="E363" s="16" t="str">
        <f t="shared" si="22"/>
        <v>19/20</v>
      </c>
      <c r="F363" s="17">
        <f t="shared" si="23"/>
        <v>0</v>
      </c>
      <c r="G363" s="18">
        <f t="shared" si="24"/>
        <v>0</v>
      </c>
      <c r="H363" s="19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4">
        <f>SUM(RRCensus[[#This Row],[1]:[31]])</f>
        <v>0</v>
      </c>
      <c r="AO363" s="25">
        <f>COUNTIF(RRCensus[[#This Row],[1]:[31]],"&gt;0")</f>
        <v>0</v>
      </c>
      <c r="AP363" s="31"/>
      <c r="AQ363" s="5"/>
    </row>
    <row r="364" spans="2:43" hidden="1" x14ac:dyDescent="0.2">
      <c r="B364" s="16">
        <f t="shared" ref="B364:B407" si="43">$I$2</f>
        <v>0</v>
      </c>
      <c r="C364" s="16">
        <f t="shared" ref="C364:C407" si="44">$I$3</f>
        <v>0</v>
      </c>
      <c r="D364" s="16">
        <f t="shared" ref="D364:D407" si="45">$I$4</f>
        <v>0</v>
      </c>
      <c r="E364" s="16" t="str">
        <f t="shared" ref="E364:E407" si="46">$S$2</f>
        <v>19/20</v>
      </c>
      <c r="F364" s="17">
        <f t="shared" ref="F364:F407" si="47">$S$3</f>
        <v>0</v>
      </c>
      <c r="G364" s="18">
        <f t="shared" ref="G364:G407" si="48">$S$4</f>
        <v>0</v>
      </c>
      <c r="H364" s="19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4">
        <f>SUM(RRCensus[[#This Row],[1]:[31]])</f>
        <v>0</v>
      </c>
      <c r="AO364" s="25">
        <f>COUNTIF(RRCensus[[#This Row],[1]:[31]],"&gt;0")</f>
        <v>0</v>
      </c>
      <c r="AP364" s="31"/>
      <c r="AQ364" s="5"/>
    </row>
    <row r="365" spans="2:43" hidden="1" x14ac:dyDescent="0.2">
      <c r="B365" s="16">
        <f t="shared" si="43"/>
        <v>0</v>
      </c>
      <c r="C365" s="16">
        <f t="shared" si="44"/>
        <v>0</v>
      </c>
      <c r="D365" s="16">
        <f t="shared" si="45"/>
        <v>0</v>
      </c>
      <c r="E365" s="16" t="str">
        <f t="shared" si="46"/>
        <v>19/20</v>
      </c>
      <c r="F365" s="17">
        <f t="shared" si="47"/>
        <v>0</v>
      </c>
      <c r="G365" s="18">
        <f t="shared" si="48"/>
        <v>0</v>
      </c>
      <c r="H365" s="19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4">
        <f>SUM(RRCensus[[#This Row],[1]:[31]])</f>
        <v>0</v>
      </c>
      <c r="AO365" s="25">
        <f>COUNTIF(RRCensus[[#This Row],[1]:[31]],"&gt;0")</f>
        <v>0</v>
      </c>
      <c r="AP365" s="31"/>
      <c r="AQ365" s="5"/>
    </row>
    <row r="366" spans="2:43" hidden="1" x14ac:dyDescent="0.2">
      <c r="B366" s="16">
        <f t="shared" si="43"/>
        <v>0</v>
      </c>
      <c r="C366" s="16">
        <f t="shared" si="44"/>
        <v>0</v>
      </c>
      <c r="D366" s="16">
        <f t="shared" si="45"/>
        <v>0</v>
      </c>
      <c r="E366" s="16" t="str">
        <f t="shared" si="46"/>
        <v>19/20</v>
      </c>
      <c r="F366" s="17">
        <f t="shared" si="47"/>
        <v>0</v>
      </c>
      <c r="G366" s="18">
        <f t="shared" si="48"/>
        <v>0</v>
      </c>
      <c r="H366" s="19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4">
        <f>SUM(RRCensus[[#This Row],[1]:[31]])</f>
        <v>0</v>
      </c>
      <c r="AO366" s="25">
        <f>COUNTIF(RRCensus[[#This Row],[1]:[31]],"&gt;0")</f>
        <v>0</v>
      </c>
      <c r="AP366" s="31"/>
      <c r="AQ366" s="5"/>
    </row>
    <row r="367" spans="2:43" hidden="1" x14ac:dyDescent="0.2">
      <c r="B367" s="16">
        <f t="shared" si="43"/>
        <v>0</v>
      </c>
      <c r="C367" s="16">
        <f t="shared" si="44"/>
        <v>0</v>
      </c>
      <c r="D367" s="16">
        <f t="shared" si="45"/>
        <v>0</v>
      </c>
      <c r="E367" s="16" t="str">
        <f t="shared" si="46"/>
        <v>19/20</v>
      </c>
      <c r="F367" s="17">
        <f t="shared" si="47"/>
        <v>0</v>
      </c>
      <c r="G367" s="18">
        <f t="shared" si="48"/>
        <v>0</v>
      </c>
      <c r="H367" s="19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4">
        <f>SUM(RRCensus[[#This Row],[1]:[31]])</f>
        <v>0</v>
      </c>
      <c r="AO367" s="25">
        <f>COUNTIF(RRCensus[[#This Row],[1]:[31]],"&gt;0")</f>
        <v>0</v>
      </c>
      <c r="AP367" s="31"/>
      <c r="AQ367" s="5"/>
    </row>
    <row r="368" spans="2:43" hidden="1" x14ac:dyDescent="0.2">
      <c r="B368" s="16">
        <f t="shared" si="43"/>
        <v>0</v>
      </c>
      <c r="C368" s="16">
        <f t="shared" si="44"/>
        <v>0</v>
      </c>
      <c r="D368" s="16">
        <f t="shared" si="45"/>
        <v>0</v>
      </c>
      <c r="E368" s="16" t="str">
        <f t="shared" si="46"/>
        <v>19/20</v>
      </c>
      <c r="F368" s="17">
        <f t="shared" si="47"/>
        <v>0</v>
      </c>
      <c r="G368" s="18">
        <f t="shared" si="48"/>
        <v>0</v>
      </c>
      <c r="H368" s="19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4">
        <f>SUM(RRCensus[[#This Row],[1]:[31]])</f>
        <v>0</v>
      </c>
      <c r="AO368" s="25">
        <f>COUNTIF(RRCensus[[#This Row],[1]:[31]],"&gt;0")</f>
        <v>0</v>
      </c>
      <c r="AP368" s="31"/>
      <c r="AQ368" s="5"/>
    </row>
    <row r="369" spans="2:43" hidden="1" x14ac:dyDescent="0.2">
      <c r="B369" s="16">
        <f t="shared" si="43"/>
        <v>0</v>
      </c>
      <c r="C369" s="16">
        <f t="shared" si="44"/>
        <v>0</v>
      </c>
      <c r="D369" s="16">
        <f t="shared" si="45"/>
        <v>0</v>
      </c>
      <c r="E369" s="16" t="str">
        <f t="shared" si="46"/>
        <v>19/20</v>
      </c>
      <c r="F369" s="17">
        <f t="shared" si="47"/>
        <v>0</v>
      </c>
      <c r="G369" s="18">
        <f t="shared" si="48"/>
        <v>0</v>
      </c>
      <c r="H369" s="19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4">
        <f>SUM(RRCensus[[#This Row],[1]:[31]])</f>
        <v>0</v>
      </c>
      <c r="AO369" s="25">
        <f>COUNTIF(RRCensus[[#This Row],[1]:[31]],"&gt;0")</f>
        <v>0</v>
      </c>
      <c r="AP369" s="31"/>
      <c r="AQ369" s="5"/>
    </row>
    <row r="370" spans="2:43" hidden="1" x14ac:dyDescent="0.2">
      <c r="B370" s="16">
        <f t="shared" si="43"/>
        <v>0</v>
      </c>
      <c r="C370" s="16">
        <f t="shared" si="44"/>
        <v>0</v>
      </c>
      <c r="D370" s="16">
        <f t="shared" si="45"/>
        <v>0</v>
      </c>
      <c r="E370" s="16" t="str">
        <f t="shared" si="46"/>
        <v>19/20</v>
      </c>
      <c r="F370" s="17">
        <f t="shared" si="47"/>
        <v>0</v>
      </c>
      <c r="G370" s="18">
        <f t="shared" si="48"/>
        <v>0</v>
      </c>
      <c r="H370" s="19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4">
        <f>SUM(RRCensus[[#This Row],[1]:[31]])</f>
        <v>0</v>
      </c>
      <c r="AO370" s="25">
        <f>COUNTIF(RRCensus[[#This Row],[1]:[31]],"&gt;0")</f>
        <v>0</v>
      </c>
      <c r="AP370" s="31"/>
      <c r="AQ370" s="5"/>
    </row>
    <row r="371" spans="2:43" hidden="1" x14ac:dyDescent="0.2">
      <c r="B371" s="16">
        <f t="shared" si="43"/>
        <v>0</v>
      </c>
      <c r="C371" s="16">
        <f t="shared" si="44"/>
        <v>0</v>
      </c>
      <c r="D371" s="16">
        <f t="shared" si="45"/>
        <v>0</v>
      </c>
      <c r="E371" s="16" t="str">
        <f t="shared" si="46"/>
        <v>19/20</v>
      </c>
      <c r="F371" s="17">
        <f t="shared" si="47"/>
        <v>0</v>
      </c>
      <c r="G371" s="18">
        <f t="shared" si="48"/>
        <v>0</v>
      </c>
      <c r="H371" s="19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4">
        <f>SUM(RRCensus[[#This Row],[1]:[31]])</f>
        <v>0</v>
      </c>
      <c r="AO371" s="25">
        <f>COUNTIF(RRCensus[[#This Row],[1]:[31]],"&gt;0")</f>
        <v>0</v>
      </c>
      <c r="AP371" s="31"/>
      <c r="AQ371" s="5"/>
    </row>
    <row r="372" spans="2:43" hidden="1" x14ac:dyDescent="0.2">
      <c r="B372" s="16">
        <f t="shared" si="43"/>
        <v>0</v>
      </c>
      <c r="C372" s="16">
        <f t="shared" si="44"/>
        <v>0</v>
      </c>
      <c r="D372" s="16">
        <f t="shared" si="45"/>
        <v>0</v>
      </c>
      <c r="E372" s="16" t="str">
        <f t="shared" si="46"/>
        <v>19/20</v>
      </c>
      <c r="F372" s="17">
        <f t="shared" si="47"/>
        <v>0</v>
      </c>
      <c r="G372" s="18">
        <f t="shared" si="48"/>
        <v>0</v>
      </c>
      <c r="H372" s="19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4">
        <f>SUM(RRCensus[[#This Row],[1]:[31]])</f>
        <v>0</v>
      </c>
      <c r="AO372" s="25">
        <f>COUNTIF(RRCensus[[#This Row],[1]:[31]],"&gt;0")</f>
        <v>0</v>
      </c>
      <c r="AP372" s="31"/>
      <c r="AQ372" s="5"/>
    </row>
    <row r="373" spans="2:43" hidden="1" x14ac:dyDescent="0.2">
      <c r="B373" s="16">
        <f t="shared" si="43"/>
        <v>0</v>
      </c>
      <c r="C373" s="16">
        <f t="shared" si="44"/>
        <v>0</v>
      </c>
      <c r="D373" s="16">
        <f t="shared" si="45"/>
        <v>0</v>
      </c>
      <c r="E373" s="16" t="str">
        <f t="shared" si="46"/>
        <v>19/20</v>
      </c>
      <c r="F373" s="17">
        <f t="shared" si="47"/>
        <v>0</v>
      </c>
      <c r="G373" s="18">
        <f t="shared" si="48"/>
        <v>0</v>
      </c>
      <c r="H373" s="19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4">
        <f>SUM(RRCensus[[#This Row],[1]:[31]])</f>
        <v>0</v>
      </c>
      <c r="AO373" s="25">
        <f>COUNTIF(RRCensus[[#This Row],[1]:[31]],"&gt;0")</f>
        <v>0</v>
      </c>
      <c r="AP373" s="31"/>
      <c r="AQ373" s="5"/>
    </row>
    <row r="374" spans="2:43" hidden="1" x14ac:dyDescent="0.2">
      <c r="B374" s="16">
        <f t="shared" si="43"/>
        <v>0</v>
      </c>
      <c r="C374" s="16">
        <f t="shared" si="44"/>
        <v>0</v>
      </c>
      <c r="D374" s="16">
        <f t="shared" si="45"/>
        <v>0</v>
      </c>
      <c r="E374" s="16" t="str">
        <f t="shared" si="46"/>
        <v>19/20</v>
      </c>
      <c r="F374" s="17">
        <f t="shared" si="47"/>
        <v>0</v>
      </c>
      <c r="G374" s="18">
        <f t="shared" si="48"/>
        <v>0</v>
      </c>
      <c r="H374" s="19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4">
        <f>SUM(RRCensus[[#This Row],[1]:[31]])</f>
        <v>0</v>
      </c>
      <c r="AO374" s="25">
        <f>COUNTIF(RRCensus[[#This Row],[1]:[31]],"&gt;0")</f>
        <v>0</v>
      </c>
      <c r="AP374" s="31"/>
      <c r="AQ374" s="5"/>
    </row>
    <row r="375" spans="2:43" hidden="1" x14ac:dyDescent="0.2">
      <c r="B375" s="16">
        <f t="shared" si="43"/>
        <v>0</v>
      </c>
      <c r="C375" s="16">
        <f t="shared" si="44"/>
        <v>0</v>
      </c>
      <c r="D375" s="16">
        <f t="shared" si="45"/>
        <v>0</v>
      </c>
      <c r="E375" s="16" t="str">
        <f t="shared" si="46"/>
        <v>19/20</v>
      </c>
      <c r="F375" s="17">
        <f t="shared" si="47"/>
        <v>0</v>
      </c>
      <c r="G375" s="18">
        <f t="shared" si="48"/>
        <v>0</v>
      </c>
      <c r="H375" s="19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4">
        <f>SUM(RRCensus[[#This Row],[1]:[31]])</f>
        <v>0</v>
      </c>
      <c r="AO375" s="25">
        <f>COUNTIF(RRCensus[[#This Row],[1]:[31]],"&gt;0")</f>
        <v>0</v>
      </c>
      <c r="AP375" s="31"/>
      <c r="AQ375" s="5"/>
    </row>
    <row r="376" spans="2:43" hidden="1" x14ac:dyDescent="0.2">
      <c r="B376" s="16">
        <f t="shared" si="43"/>
        <v>0</v>
      </c>
      <c r="C376" s="16">
        <f t="shared" si="44"/>
        <v>0</v>
      </c>
      <c r="D376" s="16">
        <f t="shared" si="45"/>
        <v>0</v>
      </c>
      <c r="E376" s="16" t="str">
        <f t="shared" si="46"/>
        <v>19/20</v>
      </c>
      <c r="F376" s="17">
        <f t="shared" si="47"/>
        <v>0</v>
      </c>
      <c r="G376" s="18">
        <f t="shared" si="48"/>
        <v>0</v>
      </c>
      <c r="H376" s="19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4">
        <f>SUM(RRCensus[[#This Row],[1]:[31]])</f>
        <v>0</v>
      </c>
      <c r="AO376" s="25">
        <f>COUNTIF(RRCensus[[#This Row],[1]:[31]],"&gt;0")</f>
        <v>0</v>
      </c>
      <c r="AP376" s="31"/>
      <c r="AQ376" s="5"/>
    </row>
    <row r="377" spans="2:43" hidden="1" x14ac:dyDescent="0.2">
      <c r="B377" s="16">
        <f t="shared" si="43"/>
        <v>0</v>
      </c>
      <c r="C377" s="16">
        <f t="shared" si="44"/>
        <v>0</v>
      </c>
      <c r="D377" s="16">
        <f t="shared" si="45"/>
        <v>0</v>
      </c>
      <c r="E377" s="16" t="str">
        <f t="shared" si="46"/>
        <v>19/20</v>
      </c>
      <c r="F377" s="17">
        <f t="shared" si="47"/>
        <v>0</v>
      </c>
      <c r="G377" s="18">
        <f t="shared" si="48"/>
        <v>0</v>
      </c>
      <c r="H377" s="19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4">
        <f>SUM(RRCensus[[#This Row],[1]:[31]])</f>
        <v>0</v>
      </c>
      <c r="AO377" s="25">
        <f>COUNTIF(RRCensus[[#This Row],[1]:[31]],"&gt;0")</f>
        <v>0</v>
      </c>
      <c r="AP377" s="31"/>
      <c r="AQ377" s="5"/>
    </row>
    <row r="378" spans="2:43" hidden="1" x14ac:dyDescent="0.2">
      <c r="B378" s="16">
        <f t="shared" si="43"/>
        <v>0</v>
      </c>
      <c r="C378" s="16">
        <f t="shared" si="44"/>
        <v>0</v>
      </c>
      <c r="D378" s="16">
        <f t="shared" si="45"/>
        <v>0</v>
      </c>
      <c r="E378" s="16" t="str">
        <f t="shared" si="46"/>
        <v>19/20</v>
      </c>
      <c r="F378" s="17">
        <f t="shared" si="47"/>
        <v>0</v>
      </c>
      <c r="G378" s="18">
        <f t="shared" si="48"/>
        <v>0</v>
      </c>
      <c r="H378" s="19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4">
        <f>SUM(RRCensus[[#This Row],[1]:[31]])</f>
        <v>0</v>
      </c>
      <c r="AO378" s="25">
        <f>COUNTIF(RRCensus[[#This Row],[1]:[31]],"&gt;0")</f>
        <v>0</v>
      </c>
      <c r="AP378" s="31"/>
      <c r="AQ378" s="5"/>
    </row>
    <row r="379" spans="2:43" hidden="1" x14ac:dyDescent="0.2">
      <c r="B379" s="16">
        <f t="shared" si="43"/>
        <v>0</v>
      </c>
      <c r="C379" s="16">
        <f t="shared" si="44"/>
        <v>0</v>
      </c>
      <c r="D379" s="16">
        <f t="shared" si="45"/>
        <v>0</v>
      </c>
      <c r="E379" s="16" t="str">
        <f t="shared" si="46"/>
        <v>19/20</v>
      </c>
      <c r="F379" s="17">
        <f t="shared" si="47"/>
        <v>0</v>
      </c>
      <c r="G379" s="18">
        <f t="shared" si="48"/>
        <v>0</v>
      </c>
      <c r="H379" s="19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4">
        <f>SUM(RRCensus[[#This Row],[1]:[31]])</f>
        <v>0</v>
      </c>
      <c r="AO379" s="25">
        <f>COUNTIF(RRCensus[[#This Row],[1]:[31]],"&gt;0")</f>
        <v>0</v>
      </c>
      <c r="AP379" s="31"/>
      <c r="AQ379" s="5"/>
    </row>
    <row r="380" spans="2:43" hidden="1" x14ac:dyDescent="0.2">
      <c r="B380" s="16">
        <f t="shared" si="43"/>
        <v>0</v>
      </c>
      <c r="C380" s="16">
        <f t="shared" si="44"/>
        <v>0</v>
      </c>
      <c r="D380" s="16">
        <f t="shared" si="45"/>
        <v>0</v>
      </c>
      <c r="E380" s="16" t="str">
        <f t="shared" si="46"/>
        <v>19/20</v>
      </c>
      <c r="F380" s="17">
        <f t="shared" si="47"/>
        <v>0</v>
      </c>
      <c r="G380" s="18">
        <f t="shared" si="48"/>
        <v>0</v>
      </c>
      <c r="H380" s="19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4">
        <f>SUM(RRCensus[[#This Row],[1]:[31]])</f>
        <v>0</v>
      </c>
      <c r="AO380" s="25">
        <f>COUNTIF(RRCensus[[#This Row],[1]:[31]],"&gt;0")</f>
        <v>0</v>
      </c>
      <c r="AP380" s="31"/>
      <c r="AQ380" s="5"/>
    </row>
    <row r="381" spans="2:43" hidden="1" x14ac:dyDescent="0.2">
      <c r="B381" s="16">
        <f t="shared" si="43"/>
        <v>0</v>
      </c>
      <c r="C381" s="16">
        <f t="shared" si="44"/>
        <v>0</v>
      </c>
      <c r="D381" s="16">
        <f t="shared" si="45"/>
        <v>0</v>
      </c>
      <c r="E381" s="16" t="str">
        <f t="shared" si="46"/>
        <v>19/20</v>
      </c>
      <c r="F381" s="17">
        <f t="shared" si="47"/>
        <v>0</v>
      </c>
      <c r="G381" s="18">
        <f t="shared" si="48"/>
        <v>0</v>
      </c>
      <c r="H381" s="19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4">
        <f>SUM(RRCensus[[#This Row],[1]:[31]])</f>
        <v>0</v>
      </c>
      <c r="AO381" s="25">
        <f>COUNTIF(RRCensus[[#This Row],[1]:[31]],"&gt;0")</f>
        <v>0</v>
      </c>
      <c r="AP381" s="31"/>
      <c r="AQ381" s="5"/>
    </row>
    <row r="382" spans="2:43" hidden="1" x14ac:dyDescent="0.2">
      <c r="B382" s="16">
        <f t="shared" si="43"/>
        <v>0</v>
      </c>
      <c r="C382" s="16">
        <f t="shared" si="44"/>
        <v>0</v>
      </c>
      <c r="D382" s="16">
        <f t="shared" si="45"/>
        <v>0</v>
      </c>
      <c r="E382" s="16" t="str">
        <f t="shared" si="46"/>
        <v>19/20</v>
      </c>
      <c r="F382" s="17">
        <f t="shared" si="47"/>
        <v>0</v>
      </c>
      <c r="G382" s="18">
        <f t="shared" si="48"/>
        <v>0</v>
      </c>
      <c r="H382" s="19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4">
        <f>SUM(RRCensus[[#This Row],[1]:[31]])</f>
        <v>0</v>
      </c>
      <c r="AO382" s="25">
        <f>COUNTIF(RRCensus[[#This Row],[1]:[31]],"&gt;0")</f>
        <v>0</v>
      </c>
      <c r="AP382" s="31"/>
      <c r="AQ382" s="5"/>
    </row>
    <row r="383" spans="2:43" hidden="1" x14ac:dyDescent="0.2">
      <c r="B383" s="16">
        <f t="shared" si="43"/>
        <v>0</v>
      </c>
      <c r="C383" s="16">
        <f t="shared" si="44"/>
        <v>0</v>
      </c>
      <c r="D383" s="16">
        <f t="shared" si="45"/>
        <v>0</v>
      </c>
      <c r="E383" s="16" t="str">
        <f t="shared" si="46"/>
        <v>19/20</v>
      </c>
      <c r="F383" s="17">
        <f t="shared" si="47"/>
        <v>0</v>
      </c>
      <c r="G383" s="18">
        <f t="shared" si="48"/>
        <v>0</v>
      </c>
      <c r="H383" s="19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4">
        <f>SUM(RRCensus[[#This Row],[1]:[31]])</f>
        <v>0</v>
      </c>
      <c r="AO383" s="25">
        <f>COUNTIF(RRCensus[[#This Row],[1]:[31]],"&gt;0")</f>
        <v>0</v>
      </c>
      <c r="AP383" s="31"/>
      <c r="AQ383" s="5"/>
    </row>
    <row r="384" spans="2:43" hidden="1" x14ac:dyDescent="0.2">
      <c r="B384" s="16">
        <f t="shared" si="43"/>
        <v>0</v>
      </c>
      <c r="C384" s="16">
        <f t="shared" si="44"/>
        <v>0</v>
      </c>
      <c r="D384" s="16">
        <f t="shared" si="45"/>
        <v>0</v>
      </c>
      <c r="E384" s="16" t="str">
        <f t="shared" si="46"/>
        <v>19/20</v>
      </c>
      <c r="F384" s="17">
        <f t="shared" si="47"/>
        <v>0</v>
      </c>
      <c r="G384" s="18">
        <f t="shared" si="48"/>
        <v>0</v>
      </c>
      <c r="H384" s="19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4">
        <f>SUM(RRCensus[[#This Row],[1]:[31]])</f>
        <v>0</v>
      </c>
      <c r="AO384" s="25">
        <f>COUNTIF(RRCensus[[#This Row],[1]:[31]],"&gt;0")</f>
        <v>0</v>
      </c>
      <c r="AP384" s="31"/>
      <c r="AQ384" s="5"/>
    </row>
    <row r="385" spans="2:43" hidden="1" x14ac:dyDescent="0.2">
      <c r="B385" s="16">
        <f t="shared" si="43"/>
        <v>0</v>
      </c>
      <c r="C385" s="16">
        <f t="shared" si="44"/>
        <v>0</v>
      </c>
      <c r="D385" s="16">
        <f t="shared" si="45"/>
        <v>0</v>
      </c>
      <c r="E385" s="16" t="str">
        <f t="shared" si="46"/>
        <v>19/20</v>
      </c>
      <c r="F385" s="17">
        <f t="shared" si="47"/>
        <v>0</v>
      </c>
      <c r="G385" s="18">
        <f t="shared" si="48"/>
        <v>0</v>
      </c>
      <c r="H385" s="19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4">
        <f>SUM(RRCensus[[#This Row],[1]:[31]])</f>
        <v>0</v>
      </c>
      <c r="AO385" s="25">
        <f>COUNTIF(RRCensus[[#This Row],[1]:[31]],"&gt;0")</f>
        <v>0</v>
      </c>
      <c r="AP385" s="31"/>
      <c r="AQ385" s="5"/>
    </row>
    <row r="386" spans="2:43" hidden="1" x14ac:dyDescent="0.2">
      <c r="B386" s="16">
        <f t="shared" si="43"/>
        <v>0</v>
      </c>
      <c r="C386" s="16">
        <f t="shared" si="44"/>
        <v>0</v>
      </c>
      <c r="D386" s="16">
        <f t="shared" si="45"/>
        <v>0</v>
      </c>
      <c r="E386" s="16" t="str">
        <f t="shared" si="46"/>
        <v>19/20</v>
      </c>
      <c r="F386" s="17">
        <f t="shared" si="47"/>
        <v>0</v>
      </c>
      <c r="G386" s="18">
        <f t="shared" si="48"/>
        <v>0</v>
      </c>
      <c r="H386" s="19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4">
        <f>SUM(RRCensus[[#This Row],[1]:[31]])</f>
        <v>0</v>
      </c>
      <c r="AO386" s="25">
        <f>COUNTIF(RRCensus[[#This Row],[1]:[31]],"&gt;0")</f>
        <v>0</v>
      </c>
      <c r="AP386" s="31"/>
      <c r="AQ386" s="5"/>
    </row>
    <row r="387" spans="2:43" hidden="1" x14ac:dyDescent="0.2">
      <c r="B387" s="16">
        <f t="shared" si="43"/>
        <v>0</v>
      </c>
      <c r="C387" s="16">
        <f t="shared" si="44"/>
        <v>0</v>
      </c>
      <c r="D387" s="16">
        <f t="shared" si="45"/>
        <v>0</v>
      </c>
      <c r="E387" s="16" t="str">
        <f t="shared" si="46"/>
        <v>19/20</v>
      </c>
      <c r="F387" s="17">
        <f t="shared" si="47"/>
        <v>0</v>
      </c>
      <c r="G387" s="18">
        <f t="shared" si="48"/>
        <v>0</v>
      </c>
      <c r="H387" s="19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4">
        <f>SUM(RRCensus[[#This Row],[1]:[31]])</f>
        <v>0</v>
      </c>
      <c r="AO387" s="25">
        <f>COUNTIF(RRCensus[[#This Row],[1]:[31]],"&gt;0")</f>
        <v>0</v>
      </c>
      <c r="AP387" s="31"/>
      <c r="AQ387" s="5"/>
    </row>
    <row r="388" spans="2:43" hidden="1" x14ac:dyDescent="0.2">
      <c r="B388" s="16">
        <f t="shared" si="43"/>
        <v>0</v>
      </c>
      <c r="C388" s="16">
        <f t="shared" si="44"/>
        <v>0</v>
      </c>
      <c r="D388" s="16">
        <f t="shared" si="45"/>
        <v>0</v>
      </c>
      <c r="E388" s="16" t="str">
        <f t="shared" si="46"/>
        <v>19/20</v>
      </c>
      <c r="F388" s="17">
        <f t="shared" si="47"/>
        <v>0</v>
      </c>
      <c r="G388" s="18">
        <f t="shared" si="48"/>
        <v>0</v>
      </c>
      <c r="H388" s="19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4">
        <f>SUM(RRCensus[[#This Row],[1]:[31]])</f>
        <v>0</v>
      </c>
      <c r="AO388" s="25">
        <f>COUNTIF(RRCensus[[#This Row],[1]:[31]],"&gt;0")</f>
        <v>0</v>
      </c>
      <c r="AP388" s="31"/>
      <c r="AQ388" s="5"/>
    </row>
    <row r="389" spans="2:43" hidden="1" x14ac:dyDescent="0.2">
      <c r="B389" s="16">
        <f t="shared" si="43"/>
        <v>0</v>
      </c>
      <c r="C389" s="16">
        <f t="shared" si="44"/>
        <v>0</v>
      </c>
      <c r="D389" s="16">
        <f t="shared" si="45"/>
        <v>0</v>
      </c>
      <c r="E389" s="16" t="str">
        <f t="shared" si="46"/>
        <v>19/20</v>
      </c>
      <c r="F389" s="17">
        <f t="shared" si="47"/>
        <v>0</v>
      </c>
      <c r="G389" s="18">
        <f t="shared" si="48"/>
        <v>0</v>
      </c>
      <c r="H389" s="19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4">
        <f>SUM(RRCensus[[#This Row],[1]:[31]])</f>
        <v>0</v>
      </c>
      <c r="AO389" s="25">
        <f>COUNTIF(RRCensus[[#This Row],[1]:[31]],"&gt;0")</f>
        <v>0</v>
      </c>
      <c r="AP389" s="31"/>
      <c r="AQ389" s="5"/>
    </row>
    <row r="390" spans="2:43" hidden="1" x14ac:dyDescent="0.2">
      <c r="B390" s="16">
        <f t="shared" si="43"/>
        <v>0</v>
      </c>
      <c r="C390" s="16">
        <f t="shared" si="44"/>
        <v>0</v>
      </c>
      <c r="D390" s="16">
        <f t="shared" si="45"/>
        <v>0</v>
      </c>
      <c r="E390" s="16" t="str">
        <f t="shared" si="46"/>
        <v>19/20</v>
      </c>
      <c r="F390" s="17">
        <f t="shared" si="47"/>
        <v>0</v>
      </c>
      <c r="G390" s="18">
        <f t="shared" si="48"/>
        <v>0</v>
      </c>
      <c r="H390" s="19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4">
        <f>SUM(RRCensus[[#This Row],[1]:[31]])</f>
        <v>0</v>
      </c>
      <c r="AO390" s="25">
        <f>COUNTIF(RRCensus[[#This Row],[1]:[31]],"&gt;0")</f>
        <v>0</v>
      </c>
      <c r="AP390" s="31"/>
      <c r="AQ390" s="5"/>
    </row>
    <row r="391" spans="2:43" hidden="1" x14ac:dyDescent="0.2">
      <c r="B391" s="16">
        <f t="shared" si="43"/>
        <v>0</v>
      </c>
      <c r="C391" s="16">
        <f t="shared" si="44"/>
        <v>0</v>
      </c>
      <c r="D391" s="16">
        <f t="shared" si="45"/>
        <v>0</v>
      </c>
      <c r="E391" s="16" t="str">
        <f t="shared" si="46"/>
        <v>19/20</v>
      </c>
      <c r="F391" s="17">
        <f t="shared" si="47"/>
        <v>0</v>
      </c>
      <c r="G391" s="18">
        <f t="shared" si="48"/>
        <v>0</v>
      </c>
      <c r="H391" s="19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4">
        <f>SUM(RRCensus[[#This Row],[1]:[31]])</f>
        <v>0</v>
      </c>
      <c r="AO391" s="25">
        <f>COUNTIF(RRCensus[[#This Row],[1]:[31]],"&gt;0")</f>
        <v>0</v>
      </c>
      <c r="AP391" s="31"/>
      <c r="AQ391" s="5"/>
    </row>
    <row r="392" spans="2:43" hidden="1" x14ac:dyDescent="0.2">
      <c r="B392" s="16">
        <f t="shared" si="43"/>
        <v>0</v>
      </c>
      <c r="C392" s="16">
        <f t="shared" si="44"/>
        <v>0</v>
      </c>
      <c r="D392" s="16">
        <f t="shared" si="45"/>
        <v>0</v>
      </c>
      <c r="E392" s="16" t="str">
        <f t="shared" si="46"/>
        <v>19/20</v>
      </c>
      <c r="F392" s="17">
        <f t="shared" si="47"/>
        <v>0</v>
      </c>
      <c r="G392" s="18">
        <f t="shared" si="48"/>
        <v>0</v>
      </c>
      <c r="H392" s="19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4">
        <f>SUM(RRCensus[[#This Row],[1]:[31]])</f>
        <v>0</v>
      </c>
      <c r="AO392" s="25">
        <f>COUNTIF(RRCensus[[#This Row],[1]:[31]],"&gt;0")</f>
        <v>0</v>
      </c>
      <c r="AP392" s="31"/>
      <c r="AQ392" s="5"/>
    </row>
    <row r="393" spans="2:43" hidden="1" x14ac:dyDescent="0.2">
      <c r="B393" s="16">
        <f t="shared" si="43"/>
        <v>0</v>
      </c>
      <c r="C393" s="16">
        <f t="shared" si="44"/>
        <v>0</v>
      </c>
      <c r="D393" s="16">
        <f t="shared" si="45"/>
        <v>0</v>
      </c>
      <c r="E393" s="16" t="str">
        <f t="shared" si="46"/>
        <v>19/20</v>
      </c>
      <c r="F393" s="17">
        <f t="shared" si="47"/>
        <v>0</v>
      </c>
      <c r="G393" s="18">
        <f t="shared" si="48"/>
        <v>0</v>
      </c>
      <c r="H393" s="19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4">
        <f>SUM(RRCensus[[#This Row],[1]:[31]])</f>
        <v>0</v>
      </c>
      <c r="AO393" s="25">
        <f>COUNTIF(RRCensus[[#This Row],[1]:[31]],"&gt;0")</f>
        <v>0</v>
      </c>
      <c r="AP393" s="31"/>
      <c r="AQ393" s="5"/>
    </row>
    <row r="394" spans="2:43" hidden="1" x14ac:dyDescent="0.2">
      <c r="B394" s="16">
        <f t="shared" si="43"/>
        <v>0</v>
      </c>
      <c r="C394" s="16">
        <f t="shared" si="44"/>
        <v>0</v>
      </c>
      <c r="D394" s="16">
        <f t="shared" si="45"/>
        <v>0</v>
      </c>
      <c r="E394" s="16" t="str">
        <f t="shared" si="46"/>
        <v>19/20</v>
      </c>
      <c r="F394" s="17">
        <f t="shared" si="47"/>
        <v>0</v>
      </c>
      <c r="G394" s="18">
        <f t="shared" si="48"/>
        <v>0</v>
      </c>
      <c r="H394" s="19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4">
        <f>SUM(RRCensus[[#This Row],[1]:[31]])</f>
        <v>0</v>
      </c>
      <c r="AO394" s="25">
        <f>COUNTIF(RRCensus[[#This Row],[1]:[31]],"&gt;0")</f>
        <v>0</v>
      </c>
      <c r="AP394" s="31"/>
      <c r="AQ394" s="5"/>
    </row>
    <row r="395" spans="2:43" hidden="1" x14ac:dyDescent="0.2">
      <c r="B395" s="16">
        <f t="shared" si="43"/>
        <v>0</v>
      </c>
      <c r="C395" s="16">
        <f t="shared" si="44"/>
        <v>0</v>
      </c>
      <c r="D395" s="16">
        <f t="shared" si="45"/>
        <v>0</v>
      </c>
      <c r="E395" s="16" t="str">
        <f t="shared" si="46"/>
        <v>19/20</v>
      </c>
      <c r="F395" s="17">
        <f t="shared" si="47"/>
        <v>0</v>
      </c>
      <c r="G395" s="18">
        <f t="shared" si="48"/>
        <v>0</v>
      </c>
      <c r="H395" s="19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4">
        <f>SUM(RRCensus[[#This Row],[1]:[31]])</f>
        <v>0</v>
      </c>
      <c r="AO395" s="25">
        <f>COUNTIF(RRCensus[[#This Row],[1]:[31]],"&gt;0")</f>
        <v>0</v>
      </c>
      <c r="AP395" s="31"/>
      <c r="AQ395" s="5"/>
    </row>
    <row r="396" spans="2:43" hidden="1" x14ac:dyDescent="0.2">
      <c r="B396" s="16">
        <f t="shared" si="43"/>
        <v>0</v>
      </c>
      <c r="C396" s="16">
        <f t="shared" si="44"/>
        <v>0</v>
      </c>
      <c r="D396" s="16">
        <f t="shared" si="45"/>
        <v>0</v>
      </c>
      <c r="E396" s="16" t="str">
        <f t="shared" si="46"/>
        <v>19/20</v>
      </c>
      <c r="F396" s="17">
        <f t="shared" si="47"/>
        <v>0</v>
      </c>
      <c r="G396" s="18">
        <f t="shared" si="48"/>
        <v>0</v>
      </c>
      <c r="H396" s="19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4">
        <f>SUM(RRCensus[[#This Row],[1]:[31]])</f>
        <v>0</v>
      </c>
      <c r="AO396" s="25">
        <f>COUNTIF(RRCensus[[#This Row],[1]:[31]],"&gt;0")</f>
        <v>0</v>
      </c>
      <c r="AP396" s="31"/>
      <c r="AQ396" s="5"/>
    </row>
    <row r="397" spans="2:43" hidden="1" x14ac:dyDescent="0.2">
      <c r="B397" s="16">
        <f t="shared" si="43"/>
        <v>0</v>
      </c>
      <c r="C397" s="16">
        <f t="shared" si="44"/>
        <v>0</v>
      </c>
      <c r="D397" s="16">
        <f t="shared" si="45"/>
        <v>0</v>
      </c>
      <c r="E397" s="16" t="str">
        <f t="shared" si="46"/>
        <v>19/20</v>
      </c>
      <c r="F397" s="17">
        <f t="shared" si="47"/>
        <v>0</v>
      </c>
      <c r="G397" s="18">
        <f t="shared" si="48"/>
        <v>0</v>
      </c>
      <c r="H397" s="19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4">
        <f>SUM(RRCensus[[#This Row],[1]:[31]])</f>
        <v>0</v>
      </c>
      <c r="AO397" s="25">
        <f>COUNTIF(RRCensus[[#This Row],[1]:[31]],"&gt;0")</f>
        <v>0</v>
      </c>
      <c r="AP397" s="31"/>
      <c r="AQ397" s="5"/>
    </row>
    <row r="398" spans="2:43" hidden="1" x14ac:dyDescent="0.2">
      <c r="B398" s="16">
        <f t="shared" si="43"/>
        <v>0</v>
      </c>
      <c r="C398" s="16">
        <f t="shared" si="44"/>
        <v>0</v>
      </c>
      <c r="D398" s="16">
        <f t="shared" si="45"/>
        <v>0</v>
      </c>
      <c r="E398" s="16" t="str">
        <f t="shared" si="46"/>
        <v>19/20</v>
      </c>
      <c r="F398" s="17">
        <f t="shared" si="47"/>
        <v>0</v>
      </c>
      <c r="G398" s="18">
        <f t="shared" si="48"/>
        <v>0</v>
      </c>
      <c r="H398" s="19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4">
        <f>SUM(RRCensus[[#This Row],[1]:[31]])</f>
        <v>0</v>
      </c>
      <c r="AO398" s="25">
        <f>COUNTIF(RRCensus[[#This Row],[1]:[31]],"&gt;0")</f>
        <v>0</v>
      </c>
      <c r="AP398" s="31"/>
      <c r="AQ398" s="5"/>
    </row>
    <row r="399" spans="2:43" hidden="1" x14ac:dyDescent="0.2">
      <c r="B399" s="16">
        <f t="shared" si="43"/>
        <v>0</v>
      </c>
      <c r="C399" s="16">
        <f t="shared" si="44"/>
        <v>0</v>
      </c>
      <c r="D399" s="16">
        <f t="shared" si="45"/>
        <v>0</v>
      </c>
      <c r="E399" s="16" t="str">
        <f t="shared" si="46"/>
        <v>19/20</v>
      </c>
      <c r="F399" s="17">
        <f t="shared" si="47"/>
        <v>0</v>
      </c>
      <c r="G399" s="18">
        <f t="shared" si="48"/>
        <v>0</v>
      </c>
      <c r="H399" s="19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4">
        <f>SUM(RRCensus[[#This Row],[1]:[31]])</f>
        <v>0</v>
      </c>
      <c r="AO399" s="25">
        <f>COUNTIF(RRCensus[[#This Row],[1]:[31]],"&gt;0")</f>
        <v>0</v>
      </c>
      <c r="AP399" s="31"/>
      <c r="AQ399" s="5"/>
    </row>
    <row r="400" spans="2:43" hidden="1" x14ac:dyDescent="0.2">
      <c r="B400" s="16">
        <f t="shared" si="43"/>
        <v>0</v>
      </c>
      <c r="C400" s="16">
        <f t="shared" si="44"/>
        <v>0</v>
      </c>
      <c r="D400" s="16">
        <f t="shared" si="45"/>
        <v>0</v>
      </c>
      <c r="E400" s="16" t="str">
        <f t="shared" si="46"/>
        <v>19/20</v>
      </c>
      <c r="F400" s="17">
        <f t="shared" si="47"/>
        <v>0</v>
      </c>
      <c r="G400" s="18">
        <f t="shared" si="48"/>
        <v>0</v>
      </c>
      <c r="H400" s="19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4">
        <f>SUM(RRCensus[[#This Row],[1]:[31]])</f>
        <v>0</v>
      </c>
      <c r="AO400" s="25">
        <f>COUNTIF(RRCensus[[#This Row],[1]:[31]],"&gt;0")</f>
        <v>0</v>
      </c>
      <c r="AP400" s="31"/>
      <c r="AQ400" s="5"/>
    </row>
    <row r="401" spans="2:43" hidden="1" x14ac:dyDescent="0.2">
      <c r="B401" s="16">
        <f t="shared" si="43"/>
        <v>0</v>
      </c>
      <c r="C401" s="16">
        <f t="shared" si="44"/>
        <v>0</v>
      </c>
      <c r="D401" s="16">
        <f t="shared" si="45"/>
        <v>0</v>
      </c>
      <c r="E401" s="16" t="str">
        <f t="shared" si="46"/>
        <v>19/20</v>
      </c>
      <c r="F401" s="17">
        <f t="shared" si="47"/>
        <v>0</v>
      </c>
      <c r="G401" s="18">
        <f t="shared" si="48"/>
        <v>0</v>
      </c>
      <c r="H401" s="19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4">
        <f>SUM(RRCensus[[#This Row],[1]:[31]])</f>
        <v>0</v>
      </c>
      <c r="AO401" s="25">
        <f>COUNTIF(RRCensus[[#This Row],[1]:[31]],"&gt;0")</f>
        <v>0</v>
      </c>
      <c r="AP401" s="31"/>
      <c r="AQ401" s="5"/>
    </row>
    <row r="402" spans="2:43" hidden="1" x14ac:dyDescent="0.2">
      <c r="B402" s="16">
        <f t="shared" si="43"/>
        <v>0</v>
      </c>
      <c r="C402" s="16">
        <f t="shared" si="44"/>
        <v>0</v>
      </c>
      <c r="D402" s="16">
        <f t="shared" si="45"/>
        <v>0</v>
      </c>
      <c r="E402" s="16" t="str">
        <f t="shared" si="46"/>
        <v>19/20</v>
      </c>
      <c r="F402" s="17">
        <f t="shared" si="47"/>
        <v>0</v>
      </c>
      <c r="G402" s="18">
        <f t="shared" si="48"/>
        <v>0</v>
      </c>
      <c r="H402" s="19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4">
        <f>SUM(RRCensus[[#This Row],[1]:[31]])</f>
        <v>0</v>
      </c>
      <c r="AO402" s="25">
        <f>COUNTIF(RRCensus[[#This Row],[1]:[31]],"&gt;0")</f>
        <v>0</v>
      </c>
      <c r="AP402" s="31"/>
      <c r="AQ402" s="5"/>
    </row>
    <row r="403" spans="2:43" hidden="1" x14ac:dyDescent="0.2">
      <c r="B403" s="16">
        <f t="shared" si="43"/>
        <v>0</v>
      </c>
      <c r="C403" s="16">
        <f t="shared" si="44"/>
        <v>0</v>
      </c>
      <c r="D403" s="16">
        <f t="shared" si="45"/>
        <v>0</v>
      </c>
      <c r="E403" s="16" t="str">
        <f t="shared" si="46"/>
        <v>19/20</v>
      </c>
      <c r="F403" s="17">
        <f t="shared" si="47"/>
        <v>0</v>
      </c>
      <c r="G403" s="18">
        <f t="shared" si="48"/>
        <v>0</v>
      </c>
      <c r="H403" s="19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4">
        <f>SUM(RRCensus[[#This Row],[1]:[31]])</f>
        <v>0</v>
      </c>
      <c r="AO403" s="25">
        <f>COUNTIF(RRCensus[[#This Row],[1]:[31]],"&gt;0")</f>
        <v>0</v>
      </c>
      <c r="AP403" s="31"/>
      <c r="AQ403" s="5"/>
    </row>
    <row r="404" spans="2:43" hidden="1" x14ac:dyDescent="0.2">
      <c r="B404" s="16">
        <f t="shared" si="43"/>
        <v>0</v>
      </c>
      <c r="C404" s="16">
        <f t="shared" si="44"/>
        <v>0</v>
      </c>
      <c r="D404" s="16">
        <f t="shared" si="45"/>
        <v>0</v>
      </c>
      <c r="E404" s="16" t="str">
        <f t="shared" si="46"/>
        <v>19/20</v>
      </c>
      <c r="F404" s="17">
        <f t="shared" si="47"/>
        <v>0</v>
      </c>
      <c r="G404" s="18">
        <f t="shared" si="48"/>
        <v>0</v>
      </c>
      <c r="H404" s="19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4">
        <f>SUM(RRCensus[[#This Row],[1]:[31]])</f>
        <v>0</v>
      </c>
      <c r="AO404" s="25">
        <f>COUNTIF(RRCensus[[#This Row],[1]:[31]],"&gt;0")</f>
        <v>0</v>
      </c>
      <c r="AP404" s="31"/>
      <c r="AQ404" s="5"/>
    </row>
    <row r="405" spans="2:43" hidden="1" x14ac:dyDescent="0.2">
      <c r="B405" s="16">
        <f t="shared" si="43"/>
        <v>0</v>
      </c>
      <c r="C405" s="16">
        <f t="shared" si="44"/>
        <v>0</v>
      </c>
      <c r="D405" s="16">
        <f t="shared" si="45"/>
        <v>0</v>
      </c>
      <c r="E405" s="16" t="str">
        <f t="shared" si="46"/>
        <v>19/20</v>
      </c>
      <c r="F405" s="17">
        <f t="shared" si="47"/>
        <v>0</v>
      </c>
      <c r="G405" s="18">
        <f t="shared" si="48"/>
        <v>0</v>
      </c>
      <c r="H405" s="19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4">
        <f>SUM(RRCensus[[#This Row],[1]:[31]])</f>
        <v>0</v>
      </c>
      <c r="AO405" s="25">
        <f>COUNTIF(RRCensus[[#This Row],[1]:[31]],"&gt;0")</f>
        <v>0</v>
      </c>
      <c r="AP405" s="31"/>
      <c r="AQ405" s="5"/>
    </row>
    <row r="406" spans="2:43" hidden="1" x14ac:dyDescent="0.2">
      <c r="B406" s="16">
        <f t="shared" si="43"/>
        <v>0</v>
      </c>
      <c r="C406" s="16">
        <f t="shared" si="44"/>
        <v>0</v>
      </c>
      <c r="D406" s="16">
        <f t="shared" si="45"/>
        <v>0</v>
      </c>
      <c r="E406" s="16" t="str">
        <f t="shared" si="46"/>
        <v>19/20</v>
      </c>
      <c r="F406" s="17">
        <f t="shared" si="47"/>
        <v>0</v>
      </c>
      <c r="G406" s="18">
        <f t="shared" si="48"/>
        <v>0</v>
      </c>
      <c r="H406" s="19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4">
        <f>SUM(RRCensus[[#This Row],[1]:[31]])</f>
        <v>0</v>
      </c>
      <c r="AO406" s="25">
        <f>COUNTIF(RRCensus[[#This Row],[1]:[31]],"&gt;0")</f>
        <v>0</v>
      </c>
      <c r="AP406" s="31"/>
      <c r="AQ406" s="5"/>
    </row>
    <row r="407" spans="2:43" hidden="1" x14ac:dyDescent="0.2">
      <c r="B407" s="16">
        <f t="shared" si="43"/>
        <v>0</v>
      </c>
      <c r="C407" s="16">
        <f t="shared" si="44"/>
        <v>0</v>
      </c>
      <c r="D407" s="16">
        <f t="shared" si="45"/>
        <v>0</v>
      </c>
      <c r="E407" s="16" t="str">
        <f t="shared" si="46"/>
        <v>19/20</v>
      </c>
      <c r="F407" s="17">
        <f t="shared" si="47"/>
        <v>0</v>
      </c>
      <c r="G407" s="18">
        <f t="shared" si="48"/>
        <v>0</v>
      </c>
      <c r="H407" s="19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4">
        <f>SUM(RRCensus[[#This Row],[1]:[31]])</f>
        <v>0</v>
      </c>
      <c r="AO407" s="25">
        <f>COUNTIF(RRCensus[[#This Row],[1]:[31]],"&gt;0")</f>
        <v>0</v>
      </c>
      <c r="AP407" s="31"/>
      <c r="AQ407" s="5"/>
    </row>
    <row r="408" spans="2:43" x14ac:dyDescent="0.2">
      <c r="B408" s="6"/>
      <c r="C408" s="6"/>
      <c r="D408" s="6"/>
      <c r="E408" s="6"/>
      <c r="F408" s="7"/>
      <c r="G408" s="7"/>
      <c r="H408" s="8">
        <f>SUBTOTAL(103,RRCensus[SanWITS Unique Client Number (UCN)])</f>
        <v>0</v>
      </c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Y408" s="2"/>
      <c r="AN408" s="23">
        <f>SUBTOTAL(109,RRCensus[Total $])</f>
        <v>0</v>
      </c>
      <c r="AO408" s="25">
        <f>SUBTOTAL(109,RRCensus[Total RR units])</f>
        <v>0</v>
      </c>
      <c r="AQ408" s="2">
        <f>COUNTIF(AQ8:AQ407,"yes")</f>
        <v>0</v>
      </c>
    </row>
  </sheetData>
  <mergeCells count="8">
    <mergeCell ref="A5:X5"/>
    <mergeCell ref="A1:X1"/>
    <mergeCell ref="S2:T2"/>
    <mergeCell ref="S3:T3"/>
    <mergeCell ref="S4:T4"/>
    <mergeCell ref="I2:O2"/>
    <mergeCell ref="I3:O3"/>
    <mergeCell ref="I4:O4"/>
  </mergeCells>
  <phoneticPr fontId="4" type="noConversion"/>
  <conditionalFormatting sqref="I8:AM407">
    <cfRule type="cellIs" dxfId="120" priority="3" operator="greaterThan">
      <formula>$X$3</formula>
    </cfRule>
  </conditionalFormatting>
  <conditionalFormatting sqref="H8:H407">
    <cfRule type="duplicateValues" dxfId="119" priority="1"/>
  </conditionalFormatting>
  <dataValidations count="8">
    <dataValidation type="list" allowBlank="1" showInputMessage="1" showErrorMessage="1" error="Select from dropdown" sqref="S3:T3" xr:uid="{596A3B20-1FD5-4A22-A9D5-21CA7644C79E}">
      <formula1>"Jul, Aug,Sep,Oct,Nov,Dec,Jan,Feb,Mar,Apr,May,Jun"</formula1>
    </dataValidation>
    <dataValidation type="custom" allowBlank="1" showInputMessage="1" showErrorMessage="1" errorTitle="You have entered a duplicate!" error="No duplicates allowed. " sqref="H308:H407" xr:uid="{ACF9C266-EBC1-4249-8631-09FD9D7E1993}">
      <formula1>COUNTIF($H$8:$H$407,H308)&lt;=1</formula1>
    </dataValidation>
    <dataValidation type="custom" allowBlank="1" showInputMessage="1" showErrorMessage="1" errorTitle="Invalid number!" error="Enter dollars for reimbursement. Cannot exceed rate cap." sqref="I308:AM407" xr:uid="{F95C00B9-10C4-4566-89A5-402F81078B68}">
      <formula1>AND(ISNUMBER(I308),(I308&lt;=$X$3))</formula1>
    </dataValidation>
    <dataValidation type="list" allowBlank="1" showInputMessage="1" showErrorMessage="1" sqref="AQ8:AQ307" xr:uid="{77E77FA4-00D3-434F-A6F1-270D86A74881}">
      <formula1>"Yes,No"</formula1>
    </dataValidation>
    <dataValidation type="custom" errorStyle="warning" allowBlank="1" showInputMessage="1" showErrorMessage="1" errorTitle="Invalid number!" error="Enter dollars for reimbursement. Cannot exceed rate cap unless COVID-19 related." sqref="I10:I307 Y8:AM307 I8:X8 J9:N307 O9:Q9 O10:X307" xr:uid="{A17338A1-C370-45B7-9734-8381BB73A97A}">
      <formula1>AND(ISNUMBER(I8),(I8&lt;=$X$3))</formula1>
    </dataValidation>
    <dataValidation type="custom" errorStyle="warning" allowBlank="1" showInputMessage="1" showErrorMessage="1" errorTitle="Invalid number!" error="Enter dollars for reimbursement. Cannot exceed rate cap unless COVID-19 related.  Is this COVID-19 related? If NO revise amount, if YES select Continue." sqref="I9" xr:uid="{90E525FC-6305-4B42-B918-008A768291BA}">
      <formula1>AND(ISNUMBER(I9),(I9&lt;=$X$3))</formula1>
    </dataValidation>
    <dataValidation type="custom" errorStyle="warning" allowBlank="1" showInputMessage="1" showErrorMessage="1" errorTitle="Invalid number!" error="Amount cannot exceed rate cap unless COVID-19 related.  If this is a COVID-19 Cost select YES, otherwise select NO and revise the amount." sqref="R9:X9" xr:uid="{7EC77CB6-D716-4B6E-8380-6B3F32FE2F62}">
      <formula1>AND(ISNUMBER(R9),(R9&lt;=$X$3))</formula1>
    </dataValidation>
    <dataValidation type="custom" allowBlank="1" showInputMessage="1" showErrorMessage="1" errorTitle="You have entered a duplicate!" error="No duplicates allowed. IF COVID-19 related revise by adding a C- at the beginning of your UCN#" sqref="H8:H307" xr:uid="{C0269024-7927-4C51-BCE4-8E88D268F9E2}">
      <formula1>COUNTIF($H$8:$H$407,H8)&lt;=1</formula1>
    </dataValidation>
  </dataValidations>
  <pageMargins left="0.5" right="0.5" top="0.5" bottom="0.5" header="0.3" footer="0.3"/>
  <pageSetup paperSize="5" scale="66" fitToHeight="0" pageOrder="overThenDown" orientation="landscape" r:id="rId1"/>
  <headerFooter>
    <oddFooter>&amp;C&amp;"Arial Narrow,Regular"&amp;P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040B8-7C4C-4998-AA25-4987B38AEC63}">
  <dimension ref="A1:W36"/>
  <sheetViews>
    <sheetView showGridLines="0" workbookViewId="0">
      <selection activeCell="G27" sqref="G27"/>
    </sheetView>
  </sheetViews>
  <sheetFormatPr defaultRowHeight="12.75" x14ac:dyDescent="0.2"/>
  <cols>
    <col min="1" max="1" width="5.7109375" customWidth="1"/>
    <col min="2" max="2" width="7.7109375" customWidth="1"/>
    <col min="3" max="18" width="4.5703125" customWidth="1"/>
    <col min="21" max="21" width="23.5703125" customWidth="1"/>
  </cols>
  <sheetData>
    <row r="1" spans="1:13" ht="18" x14ac:dyDescent="0.25">
      <c r="A1" s="50" t="s">
        <v>77</v>
      </c>
    </row>
    <row r="3" spans="1:13" ht="15" x14ac:dyDescent="0.2">
      <c r="A3" s="52" t="s">
        <v>78</v>
      </c>
    </row>
    <row r="5" spans="1:13" x14ac:dyDescent="0.2">
      <c r="A5" t="s">
        <v>79</v>
      </c>
    </row>
    <row r="6" spans="1:13" x14ac:dyDescent="0.2">
      <c r="B6" t="s">
        <v>81</v>
      </c>
    </row>
    <row r="7" spans="1:13" x14ac:dyDescent="0.2">
      <c r="B7" t="s">
        <v>80</v>
      </c>
    </row>
    <row r="8" spans="1:13" x14ac:dyDescent="0.2">
      <c r="B8" t="s">
        <v>82</v>
      </c>
    </row>
    <row r="10" spans="1:13" x14ac:dyDescent="0.2">
      <c r="A10" t="s">
        <v>83</v>
      </c>
    </row>
    <row r="11" spans="1:13" x14ac:dyDescent="0.2">
      <c r="A11" t="s">
        <v>84</v>
      </c>
      <c r="B11" t="s">
        <v>85</v>
      </c>
    </row>
    <row r="12" spans="1:13" ht="15" x14ac:dyDescent="0.2">
      <c r="B12" t="s">
        <v>86</v>
      </c>
      <c r="M12" s="51"/>
    </row>
    <row r="14" spans="1:13" x14ac:dyDescent="0.2">
      <c r="A14" t="s">
        <v>87</v>
      </c>
      <c r="B14" t="s">
        <v>88</v>
      </c>
    </row>
    <row r="16" spans="1:13" x14ac:dyDescent="0.2">
      <c r="A16" t="s">
        <v>89</v>
      </c>
      <c r="B16" t="s">
        <v>90</v>
      </c>
    </row>
    <row r="18" spans="1:23" x14ac:dyDescent="0.2">
      <c r="A18" t="s">
        <v>91</v>
      </c>
      <c r="B18" t="s">
        <v>92</v>
      </c>
    </row>
    <row r="19" spans="1:23" ht="5.65" customHeight="1" x14ac:dyDescent="0.2"/>
    <row r="20" spans="1:23" ht="18" x14ac:dyDescent="0.25">
      <c r="B20" s="53" t="s">
        <v>94</v>
      </c>
      <c r="C20" t="s">
        <v>93</v>
      </c>
    </row>
    <row r="21" spans="1:23" ht="18" x14ac:dyDescent="0.25">
      <c r="B21" s="53" t="s">
        <v>94</v>
      </c>
      <c r="C21" t="s">
        <v>108</v>
      </c>
    </row>
    <row r="23" spans="1:23" x14ac:dyDescent="0.2">
      <c r="B23" t="s">
        <v>95</v>
      </c>
    </row>
    <row r="25" spans="1:23" ht="18" x14ac:dyDescent="0.25">
      <c r="B25" s="53" t="s">
        <v>94</v>
      </c>
      <c r="C25" t="s">
        <v>96</v>
      </c>
    </row>
    <row r="26" spans="1:23" ht="18" x14ac:dyDescent="0.25">
      <c r="B26" s="53" t="s">
        <v>94</v>
      </c>
      <c r="C26" t="s">
        <v>97</v>
      </c>
    </row>
    <row r="28" spans="1:23" ht="13.5" thickBot="1" x14ac:dyDescent="0.25"/>
    <row r="29" spans="1:23" ht="15.75" thickBot="1" x14ac:dyDescent="0.25">
      <c r="A29" s="54"/>
      <c r="B29" s="56"/>
      <c r="C29" s="57" t="s">
        <v>65</v>
      </c>
      <c r="D29" s="57" t="s">
        <v>65</v>
      </c>
      <c r="E29" s="57" t="s">
        <v>65</v>
      </c>
      <c r="F29" s="57" t="s">
        <v>65</v>
      </c>
      <c r="G29" s="57" t="s">
        <v>65</v>
      </c>
      <c r="H29" s="57" t="s">
        <v>65</v>
      </c>
      <c r="I29" s="57" t="s">
        <v>65</v>
      </c>
      <c r="J29" s="57" t="s">
        <v>65</v>
      </c>
      <c r="K29" s="57" t="s">
        <v>65</v>
      </c>
      <c r="L29" s="57" t="s">
        <v>65</v>
      </c>
      <c r="M29" s="57" t="s">
        <v>65</v>
      </c>
      <c r="N29" s="57" t="s">
        <v>65</v>
      </c>
      <c r="O29" s="57" t="s">
        <v>65</v>
      </c>
      <c r="P29" s="57" t="s">
        <v>65</v>
      </c>
      <c r="Q29" s="57" t="s">
        <v>65</v>
      </c>
      <c r="R29" s="57" t="s">
        <v>65</v>
      </c>
      <c r="S29" s="57" t="s">
        <v>65</v>
      </c>
      <c r="T29" s="57" t="s">
        <v>65</v>
      </c>
      <c r="U29" s="56"/>
      <c r="V29" s="56"/>
      <c r="W29" s="54"/>
    </row>
    <row r="30" spans="1:23" ht="58.15" customHeight="1" thickBot="1" x14ac:dyDescent="0.25">
      <c r="A30" s="55"/>
      <c r="B30" s="58" t="s">
        <v>16</v>
      </c>
      <c r="C30" s="59">
        <v>16</v>
      </c>
      <c r="D30" s="59">
        <v>17</v>
      </c>
      <c r="E30" s="59">
        <v>18</v>
      </c>
      <c r="F30" s="59">
        <v>19</v>
      </c>
      <c r="G30" s="59">
        <v>20</v>
      </c>
      <c r="H30" s="59">
        <v>21</v>
      </c>
      <c r="I30" s="59">
        <v>22</v>
      </c>
      <c r="J30" s="59">
        <v>23</v>
      </c>
      <c r="K30" s="59">
        <v>24</v>
      </c>
      <c r="L30" s="59">
        <v>25</v>
      </c>
      <c r="M30" s="59">
        <v>26</v>
      </c>
      <c r="N30" s="59">
        <v>27</v>
      </c>
      <c r="O30" s="59">
        <v>28</v>
      </c>
      <c r="P30" s="59">
        <v>29</v>
      </c>
      <c r="Q30" s="59">
        <v>30</v>
      </c>
      <c r="R30" s="59">
        <v>31</v>
      </c>
      <c r="S30" s="59" t="s">
        <v>48</v>
      </c>
      <c r="T30" s="59" t="s">
        <v>49</v>
      </c>
      <c r="U30" s="60" t="s">
        <v>50</v>
      </c>
      <c r="V30" s="60" t="s">
        <v>74</v>
      </c>
      <c r="W30" s="55"/>
    </row>
    <row r="31" spans="1:23" ht="15.75" thickBot="1" x14ac:dyDescent="0.25">
      <c r="A31" s="54"/>
      <c r="B31" s="61" t="s">
        <v>75</v>
      </c>
      <c r="C31" s="62">
        <v>35</v>
      </c>
      <c r="D31" s="62">
        <v>35</v>
      </c>
      <c r="E31" s="62">
        <v>35</v>
      </c>
      <c r="F31" s="62">
        <v>35</v>
      </c>
      <c r="G31" s="62">
        <v>35</v>
      </c>
      <c r="H31" s="62">
        <v>35</v>
      </c>
      <c r="I31" s="62">
        <v>35</v>
      </c>
      <c r="J31" s="62">
        <v>35</v>
      </c>
      <c r="K31" s="62">
        <v>35</v>
      </c>
      <c r="L31" s="62">
        <v>40</v>
      </c>
      <c r="M31" s="62">
        <v>40</v>
      </c>
      <c r="N31" s="62">
        <v>40</v>
      </c>
      <c r="O31" s="62">
        <v>40</v>
      </c>
      <c r="P31" s="62">
        <v>40</v>
      </c>
      <c r="Q31" s="62">
        <v>40</v>
      </c>
      <c r="R31" s="63"/>
      <c r="S31" s="64">
        <v>555</v>
      </c>
      <c r="T31" s="65">
        <v>15</v>
      </c>
      <c r="U31" s="66" t="s">
        <v>98</v>
      </c>
      <c r="V31" s="67" t="s">
        <v>100</v>
      </c>
      <c r="W31" s="54"/>
    </row>
    <row r="32" spans="1:23" ht="27.75" thickBot="1" x14ac:dyDescent="0.25">
      <c r="A32" s="54"/>
      <c r="B32" s="61" t="s">
        <v>76</v>
      </c>
      <c r="C32" s="63"/>
      <c r="D32" s="63"/>
      <c r="E32" s="63"/>
      <c r="F32" s="63"/>
      <c r="G32" s="63"/>
      <c r="H32" s="63"/>
      <c r="I32" s="63"/>
      <c r="J32" s="63"/>
      <c r="K32" s="63"/>
      <c r="L32" s="62">
        <v>10</v>
      </c>
      <c r="M32" s="62">
        <v>10</v>
      </c>
      <c r="N32" s="62">
        <v>10</v>
      </c>
      <c r="O32" s="62">
        <v>10</v>
      </c>
      <c r="P32" s="62">
        <v>10</v>
      </c>
      <c r="Q32" s="62">
        <v>10</v>
      </c>
      <c r="R32" s="63"/>
      <c r="S32" s="64">
        <v>60</v>
      </c>
      <c r="T32" s="65">
        <v>0</v>
      </c>
      <c r="U32" s="66" t="s">
        <v>99</v>
      </c>
      <c r="V32" s="67" t="s">
        <v>101</v>
      </c>
      <c r="W32" s="54"/>
    </row>
    <row r="33" spans="1:23" ht="15.75" thickBot="1" x14ac:dyDescent="0.25">
      <c r="A33" s="54"/>
      <c r="B33" s="61" t="s">
        <v>102</v>
      </c>
      <c r="C33" s="62">
        <v>40</v>
      </c>
      <c r="D33" s="62">
        <v>40</v>
      </c>
      <c r="E33" s="62">
        <v>40</v>
      </c>
      <c r="F33" s="62">
        <v>40</v>
      </c>
      <c r="G33" s="62">
        <v>40</v>
      </c>
      <c r="H33" s="62">
        <v>40</v>
      </c>
      <c r="I33" s="62">
        <v>40</v>
      </c>
      <c r="J33" s="62">
        <v>40</v>
      </c>
      <c r="K33" s="62">
        <v>40</v>
      </c>
      <c r="L33" s="62">
        <v>40</v>
      </c>
      <c r="M33" s="62">
        <v>40</v>
      </c>
      <c r="N33" s="62">
        <v>40</v>
      </c>
      <c r="O33" s="62">
        <v>40</v>
      </c>
      <c r="P33" s="62">
        <v>40</v>
      </c>
      <c r="Q33" s="62">
        <v>40</v>
      </c>
      <c r="R33" s="63"/>
      <c r="S33" s="64">
        <v>600</v>
      </c>
      <c r="T33" s="65">
        <v>15</v>
      </c>
      <c r="U33" s="66" t="s">
        <v>98</v>
      </c>
      <c r="V33" s="67" t="s">
        <v>100</v>
      </c>
      <c r="W33" s="54"/>
    </row>
    <row r="34" spans="1:23" ht="41.25" thickBot="1" x14ac:dyDescent="0.25">
      <c r="A34" s="54"/>
      <c r="B34" s="61" t="s">
        <v>103</v>
      </c>
      <c r="C34" s="63"/>
      <c r="D34" s="63"/>
      <c r="E34" s="63"/>
      <c r="F34" s="63"/>
      <c r="G34" s="63"/>
      <c r="H34" s="68">
        <v>60</v>
      </c>
      <c r="I34" s="68">
        <v>60</v>
      </c>
      <c r="J34" s="68">
        <v>60</v>
      </c>
      <c r="K34" s="68">
        <v>60</v>
      </c>
      <c r="L34" s="68">
        <v>60</v>
      </c>
      <c r="M34" s="68">
        <v>60</v>
      </c>
      <c r="N34" s="68">
        <v>60</v>
      </c>
      <c r="O34" s="68">
        <v>60</v>
      </c>
      <c r="P34" s="68">
        <v>60</v>
      </c>
      <c r="Q34" s="68">
        <v>60</v>
      </c>
      <c r="R34" s="63"/>
      <c r="S34" s="64">
        <v>600</v>
      </c>
      <c r="T34" s="65">
        <v>0</v>
      </c>
      <c r="U34" s="66" t="s">
        <v>104</v>
      </c>
      <c r="V34" s="67" t="s">
        <v>101</v>
      </c>
      <c r="W34" s="54"/>
    </row>
    <row r="35" spans="1:23" ht="15.75" thickBot="1" x14ac:dyDescent="0.25">
      <c r="A35" s="54"/>
      <c r="B35" s="61" t="s">
        <v>105</v>
      </c>
      <c r="C35" s="62">
        <v>35</v>
      </c>
      <c r="D35" s="62">
        <v>35</v>
      </c>
      <c r="E35" s="62">
        <v>35</v>
      </c>
      <c r="F35" s="62">
        <v>35</v>
      </c>
      <c r="G35" s="62">
        <v>35</v>
      </c>
      <c r="H35" s="62">
        <v>35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4">
        <v>210</v>
      </c>
      <c r="T35" s="65">
        <v>6</v>
      </c>
      <c r="U35" s="66" t="s">
        <v>98</v>
      </c>
      <c r="V35" s="67" t="s">
        <v>100</v>
      </c>
      <c r="W35" s="54"/>
    </row>
    <row r="36" spans="1:23" ht="15.75" thickBot="1" x14ac:dyDescent="0.25">
      <c r="A36" s="54"/>
      <c r="B36" s="61" t="s">
        <v>106</v>
      </c>
      <c r="C36" s="63"/>
      <c r="D36" s="63"/>
      <c r="E36" s="63"/>
      <c r="F36" s="63"/>
      <c r="G36" s="63"/>
      <c r="H36" s="63"/>
      <c r="I36" s="68">
        <v>50</v>
      </c>
      <c r="J36" s="68">
        <v>50</v>
      </c>
      <c r="K36" s="68">
        <v>50</v>
      </c>
      <c r="L36" s="68">
        <v>50</v>
      </c>
      <c r="M36" s="68">
        <v>50</v>
      </c>
      <c r="N36" s="68">
        <v>50</v>
      </c>
      <c r="O36" s="68">
        <v>50</v>
      </c>
      <c r="P36" s="68">
        <v>50</v>
      </c>
      <c r="Q36" s="68">
        <v>50</v>
      </c>
      <c r="R36" s="63"/>
      <c r="S36" s="64">
        <v>450</v>
      </c>
      <c r="T36" s="65">
        <v>9</v>
      </c>
      <c r="U36" s="66" t="s">
        <v>107</v>
      </c>
      <c r="V36" s="67" t="s">
        <v>101</v>
      </c>
      <c r="W36" s="5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7C7B-5A58-404D-BE02-D2B1AA53D3C6}">
  <sheetPr codeName="Sheet1"/>
  <dimension ref="B1:F48"/>
  <sheetViews>
    <sheetView workbookViewId="0">
      <selection activeCell="E9" sqref="E9"/>
    </sheetView>
  </sheetViews>
  <sheetFormatPr defaultColWidth="9.140625" defaultRowHeight="12.75" x14ac:dyDescent="0.2"/>
  <cols>
    <col min="1" max="1" width="2.7109375" style="29" customWidth="1"/>
    <col min="2" max="3" width="8.5703125" style="29" hidden="1" customWidth="1"/>
    <col min="4" max="4" width="26.5703125" style="29" customWidth="1"/>
    <col min="5" max="5" width="17.140625" style="30" customWidth="1"/>
    <col min="6" max="6" width="36.5703125" style="29" customWidth="1"/>
    <col min="7" max="16384" width="9.140625" style="29"/>
  </cols>
  <sheetData>
    <row r="1" spans="2:6" s="28" customFormat="1" ht="38.25" x14ac:dyDescent="0.2">
      <c r="B1" s="34" t="s">
        <v>51</v>
      </c>
      <c r="C1" s="34" t="s">
        <v>52</v>
      </c>
      <c r="D1" s="26" t="s">
        <v>71</v>
      </c>
      <c r="E1" s="26" t="s">
        <v>72</v>
      </c>
      <c r="F1" s="27" t="s">
        <v>50</v>
      </c>
    </row>
    <row r="2" spans="2:6" x14ac:dyDescent="0.2">
      <c r="B2" s="35">
        <f>'RR Census'!$I$2</f>
        <v>0</v>
      </c>
      <c r="C2" s="35">
        <f>'RR Census'!$I$3</f>
        <v>0</v>
      </c>
      <c r="D2" s="44"/>
      <c r="E2" s="45"/>
      <c r="F2" s="44"/>
    </row>
    <row r="3" spans="2:6" x14ac:dyDescent="0.2">
      <c r="B3" s="35">
        <f>'RR Census'!$I$2</f>
        <v>0</v>
      </c>
      <c r="C3" s="35">
        <f>'RR Census'!$I$3</f>
        <v>0</v>
      </c>
      <c r="D3" s="44"/>
      <c r="E3" s="45"/>
      <c r="F3" s="44"/>
    </row>
    <row r="4" spans="2:6" x14ac:dyDescent="0.2">
      <c r="B4" s="35">
        <f>'RR Census'!$I$2</f>
        <v>0</v>
      </c>
      <c r="C4" s="35">
        <f>'RR Census'!$I$3</f>
        <v>0</v>
      </c>
      <c r="D4" s="44"/>
      <c r="E4" s="45"/>
      <c r="F4" s="44"/>
    </row>
    <row r="5" spans="2:6" x14ac:dyDescent="0.2">
      <c r="B5" s="35">
        <f>'RR Census'!$I$2</f>
        <v>0</v>
      </c>
      <c r="C5" s="35">
        <f>'RR Census'!$I$3</f>
        <v>0</v>
      </c>
      <c r="D5" s="44"/>
      <c r="E5" s="45"/>
      <c r="F5" s="44"/>
    </row>
    <row r="6" spans="2:6" x14ac:dyDescent="0.2">
      <c r="B6" s="35">
        <f>'RR Census'!$I$2</f>
        <v>0</v>
      </c>
      <c r="C6" s="35">
        <f>'RR Census'!$I$3</f>
        <v>0</v>
      </c>
      <c r="D6" s="44"/>
      <c r="E6" s="45"/>
      <c r="F6" s="44"/>
    </row>
    <row r="7" spans="2:6" x14ac:dyDescent="0.2">
      <c r="B7" s="35">
        <f>'RR Census'!$I$2</f>
        <v>0</v>
      </c>
      <c r="C7" s="35">
        <f>'RR Census'!$I$3</f>
        <v>0</v>
      </c>
      <c r="D7" s="44"/>
      <c r="E7" s="45"/>
      <c r="F7" s="44"/>
    </row>
    <row r="8" spans="2:6" x14ac:dyDescent="0.2">
      <c r="B8" s="35">
        <f>'RR Census'!$I$2</f>
        <v>0</v>
      </c>
      <c r="C8" s="35">
        <f>'RR Census'!$I$3</f>
        <v>0</v>
      </c>
      <c r="D8" s="44"/>
      <c r="E8" s="45"/>
      <c r="F8" s="44"/>
    </row>
    <row r="9" spans="2:6" x14ac:dyDescent="0.2">
      <c r="B9" s="35">
        <f>'RR Census'!$I$2</f>
        <v>0</v>
      </c>
      <c r="C9" s="35">
        <f>'RR Census'!$I$3</f>
        <v>0</v>
      </c>
      <c r="D9" s="44"/>
      <c r="E9" s="45"/>
      <c r="F9" s="44"/>
    </row>
    <row r="10" spans="2:6" x14ac:dyDescent="0.2">
      <c r="B10" s="35">
        <f>'RR Census'!$I$2</f>
        <v>0</v>
      </c>
      <c r="C10" s="35">
        <f>'RR Census'!$I$3</f>
        <v>0</v>
      </c>
      <c r="D10" s="44"/>
      <c r="E10" s="45"/>
      <c r="F10" s="44"/>
    </row>
    <row r="11" spans="2:6" x14ac:dyDescent="0.2">
      <c r="B11" s="35">
        <f>'RR Census'!$I$2</f>
        <v>0</v>
      </c>
      <c r="C11" s="35">
        <f>'RR Census'!$I$3</f>
        <v>0</v>
      </c>
      <c r="D11" s="44"/>
      <c r="E11" s="45"/>
      <c r="F11" s="44"/>
    </row>
    <row r="12" spans="2:6" x14ac:dyDescent="0.2">
      <c r="B12" s="35">
        <f>'RR Census'!$I$2</f>
        <v>0</v>
      </c>
      <c r="C12" s="35">
        <f>'RR Census'!$I$3</f>
        <v>0</v>
      </c>
      <c r="D12" s="44"/>
      <c r="E12" s="45"/>
      <c r="F12" s="44"/>
    </row>
    <row r="13" spans="2:6" x14ac:dyDescent="0.2">
      <c r="B13" s="35">
        <f>'RR Census'!$I$2</f>
        <v>0</v>
      </c>
      <c r="C13" s="35">
        <f>'RR Census'!$I$3</f>
        <v>0</v>
      </c>
      <c r="D13" s="44"/>
      <c r="E13" s="45"/>
      <c r="F13" s="44"/>
    </row>
    <row r="14" spans="2:6" x14ac:dyDescent="0.2">
      <c r="B14" s="35">
        <f>'RR Census'!$I$2</f>
        <v>0</v>
      </c>
      <c r="C14" s="35">
        <f>'RR Census'!$I$3</f>
        <v>0</v>
      </c>
      <c r="D14" s="44"/>
      <c r="E14" s="45"/>
      <c r="F14" s="44"/>
    </row>
    <row r="15" spans="2:6" x14ac:dyDescent="0.2">
      <c r="B15" s="35">
        <f>'RR Census'!$I$2</f>
        <v>0</v>
      </c>
      <c r="C15" s="35">
        <f>'RR Census'!$I$3</f>
        <v>0</v>
      </c>
      <c r="D15" s="44"/>
      <c r="E15" s="45"/>
      <c r="F15" s="44"/>
    </row>
    <row r="16" spans="2:6" x14ac:dyDescent="0.2">
      <c r="B16" s="35">
        <f>'RR Census'!$I$2</f>
        <v>0</v>
      </c>
      <c r="C16" s="35">
        <f>'RR Census'!$I$3</f>
        <v>0</v>
      </c>
      <c r="D16" s="44"/>
      <c r="E16" s="45"/>
      <c r="F16" s="44"/>
    </row>
    <row r="17" spans="2:6" x14ac:dyDescent="0.2">
      <c r="B17" s="35">
        <f>'RR Census'!$I$2</f>
        <v>0</v>
      </c>
      <c r="C17" s="35">
        <f>'RR Census'!$I$3</f>
        <v>0</v>
      </c>
      <c r="D17" s="44"/>
      <c r="E17" s="45"/>
      <c r="F17" s="44"/>
    </row>
    <row r="18" spans="2:6" x14ac:dyDescent="0.2">
      <c r="B18" s="35">
        <f>'RR Census'!$I$2</f>
        <v>0</v>
      </c>
      <c r="C18" s="35">
        <f>'RR Census'!$I$3</f>
        <v>0</v>
      </c>
      <c r="D18" s="44"/>
      <c r="E18" s="45"/>
      <c r="F18" s="44"/>
    </row>
    <row r="19" spans="2:6" x14ac:dyDescent="0.2">
      <c r="B19" s="35">
        <f>'RR Census'!$I$2</f>
        <v>0</v>
      </c>
      <c r="C19" s="35">
        <f>'RR Census'!$I$3</f>
        <v>0</v>
      </c>
      <c r="D19" s="44"/>
      <c r="E19" s="45"/>
      <c r="F19" s="44"/>
    </row>
    <row r="20" spans="2:6" x14ac:dyDescent="0.2">
      <c r="B20" s="35">
        <f>'RR Census'!$I$2</f>
        <v>0</v>
      </c>
      <c r="C20" s="35">
        <f>'RR Census'!$I$3</f>
        <v>0</v>
      </c>
      <c r="D20" s="44"/>
      <c r="E20" s="45"/>
      <c r="F20" s="44"/>
    </row>
    <row r="21" spans="2:6" x14ac:dyDescent="0.2">
      <c r="B21" s="35">
        <f>'RR Census'!$I$2</f>
        <v>0</v>
      </c>
      <c r="C21" s="35">
        <f>'RR Census'!$I$3</f>
        <v>0</v>
      </c>
      <c r="D21" s="44"/>
      <c r="E21" s="45"/>
      <c r="F21" s="44"/>
    </row>
    <row r="22" spans="2:6" x14ac:dyDescent="0.2">
      <c r="B22" s="35">
        <f>'RR Census'!$I$2</f>
        <v>0</v>
      </c>
      <c r="C22" s="35">
        <f>'RR Census'!$I$3</f>
        <v>0</v>
      </c>
      <c r="D22" s="44"/>
      <c r="E22" s="45"/>
      <c r="F22" s="44"/>
    </row>
    <row r="23" spans="2:6" x14ac:dyDescent="0.2">
      <c r="B23" s="35">
        <f>'RR Census'!$I$2</f>
        <v>0</v>
      </c>
      <c r="C23" s="35">
        <f>'RR Census'!$I$3</f>
        <v>0</v>
      </c>
      <c r="D23" s="44"/>
      <c r="E23" s="45"/>
      <c r="F23" s="44"/>
    </row>
    <row r="24" spans="2:6" x14ac:dyDescent="0.2">
      <c r="B24" s="35">
        <f>'RR Census'!$I$2</f>
        <v>0</v>
      </c>
      <c r="C24" s="35">
        <f>'RR Census'!$I$3</f>
        <v>0</v>
      </c>
      <c r="D24" s="44"/>
      <c r="E24" s="45"/>
      <c r="F24" s="44"/>
    </row>
    <row r="25" spans="2:6" x14ac:dyDescent="0.2">
      <c r="B25" s="35">
        <f>'RR Census'!$I$2</f>
        <v>0</v>
      </c>
      <c r="C25" s="35">
        <f>'RR Census'!$I$3</f>
        <v>0</v>
      </c>
      <c r="D25" s="44"/>
      <c r="E25" s="45"/>
      <c r="F25" s="44"/>
    </row>
    <row r="26" spans="2:6" x14ac:dyDescent="0.2">
      <c r="B26" s="35">
        <f>'RR Census'!$I$2</f>
        <v>0</v>
      </c>
      <c r="C26" s="35">
        <f>'RR Census'!$I$3</f>
        <v>0</v>
      </c>
      <c r="D26" s="44"/>
      <c r="E26" s="45"/>
      <c r="F26" s="44"/>
    </row>
    <row r="27" spans="2:6" x14ac:dyDescent="0.2">
      <c r="B27" s="35">
        <f>'RR Census'!$I$2</f>
        <v>0</v>
      </c>
      <c r="C27" s="35">
        <f>'RR Census'!$I$3</f>
        <v>0</v>
      </c>
      <c r="D27" s="44"/>
      <c r="E27" s="45"/>
      <c r="F27" s="44"/>
    </row>
    <row r="28" spans="2:6" x14ac:dyDescent="0.2">
      <c r="B28" s="35">
        <f>'RR Census'!$I$2</f>
        <v>0</v>
      </c>
      <c r="C28" s="35">
        <f>'RR Census'!$I$3</f>
        <v>0</v>
      </c>
      <c r="D28" s="44"/>
      <c r="E28" s="45"/>
      <c r="F28" s="44"/>
    </row>
    <row r="29" spans="2:6" x14ac:dyDescent="0.2">
      <c r="B29" s="35">
        <f>'RR Census'!$I$2</f>
        <v>0</v>
      </c>
      <c r="C29" s="35">
        <f>'RR Census'!$I$3</f>
        <v>0</v>
      </c>
      <c r="D29" s="44"/>
      <c r="E29" s="45"/>
      <c r="F29" s="44"/>
    </row>
    <row r="30" spans="2:6" x14ac:dyDescent="0.2">
      <c r="B30" s="35">
        <f>'RR Census'!$I$2</f>
        <v>0</v>
      </c>
      <c r="C30" s="35">
        <f>'RR Census'!$I$3</f>
        <v>0</v>
      </c>
      <c r="D30" s="44"/>
      <c r="E30" s="45"/>
      <c r="F30" s="44"/>
    </row>
    <row r="31" spans="2:6" x14ac:dyDescent="0.2">
      <c r="B31" s="35">
        <f>'RR Census'!$I$2</f>
        <v>0</v>
      </c>
      <c r="C31" s="35">
        <f>'RR Census'!$I$3</f>
        <v>0</v>
      </c>
      <c r="D31" s="44"/>
      <c r="E31" s="45"/>
      <c r="F31" s="44"/>
    </row>
    <row r="32" spans="2:6" x14ac:dyDescent="0.2">
      <c r="B32" s="35">
        <f>'RR Census'!$I$2</f>
        <v>0</v>
      </c>
      <c r="C32" s="35">
        <f>'RR Census'!$I$3</f>
        <v>0</v>
      </c>
      <c r="D32" s="44"/>
      <c r="E32" s="45"/>
      <c r="F32" s="44"/>
    </row>
    <row r="33" spans="2:6" x14ac:dyDescent="0.2">
      <c r="B33" s="35">
        <f>'RR Census'!$I$2</f>
        <v>0</v>
      </c>
      <c r="C33" s="35">
        <f>'RR Census'!$I$3</f>
        <v>0</v>
      </c>
      <c r="D33" s="44"/>
      <c r="E33" s="45"/>
      <c r="F33" s="44"/>
    </row>
    <row r="34" spans="2:6" x14ac:dyDescent="0.2">
      <c r="B34" s="35">
        <f>'RR Census'!$I$2</f>
        <v>0</v>
      </c>
      <c r="C34" s="35">
        <f>'RR Census'!$I$3</f>
        <v>0</v>
      </c>
      <c r="D34" s="44"/>
      <c r="E34" s="45"/>
      <c r="F34" s="44"/>
    </row>
    <row r="35" spans="2:6" x14ac:dyDescent="0.2">
      <c r="B35" s="35">
        <f>'RR Census'!$I$2</f>
        <v>0</v>
      </c>
      <c r="C35" s="35">
        <f>'RR Census'!$I$3</f>
        <v>0</v>
      </c>
      <c r="D35" s="44"/>
      <c r="E35" s="45"/>
      <c r="F35" s="44"/>
    </row>
    <row r="36" spans="2:6" x14ac:dyDescent="0.2">
      <c r="B36" s="35">
        <f>'RR Census'!$I$2</f>
        <v>0</v>
      </c>
      <c r="C36" s="35">
        <f>'RR Census'!$I$3</f>
        <v>0</v>
      </c>
      <c r="D36" s="44"/>
      <c r="E36" s="45"/>
      <c r="F36" s="44"/>
    </row>
    <row r="37" spans="2:6" x14ac:dyDescent="0.2">
      <c r="B37" s="35">
        <f>'RR Census'!$I$2</f>
        <v>0</v>
      </c>
      <c r="C37" s="35">
        <f>'RR Census'!$I$3</f>
        <v>0</v>
      </c>
      <c r="D37" s="44"/>
      <c r="E37" s="45"/>
      <c r="F37" s="44"/>
    </row>
    <row r="38" spans="2:6" x14ac:dyDescent="0.2">
      <c r="B38" s="35">
        <f>'RR Census'!$I$2</f>
        <v>0</v>
      </c>
      <c r="C38" s="35">
        <f>'RR Census'!$I$3</f>
        <v>0</v>
      </c>
      <c r="D38" s="44"/>
      <c r="E38" s="45"/>
      <c r="F38" s="44"/>
    </row>
    <row r="39" spans="2:6" x14ac:dyDescent="0.2">
      <c r="B39" s="35">
        <f>'RR Census'!$I$2</f>
        <v>0</v>
      </c>
      <c r="C39" s="35">
        <f>'RR Census'!$I$3</f>
        <v>0</v>
      </c>
      <c r="D39" s="44"/>
      <c r="E39" s="45"/>
      <c r="F39" s="44"/>
    </row>
    <row r="40" spans="2:6" x14ac:dyDescent="0.2">
      <c r="B40" s="35">
        <f>'RR Census'!$I$2</f>
        <v>0</v>
      </c>
      <c r="C40" s="35">
        <f>'RR Census'!$I$3</f>
        <v>0</v>
      </c>
      <c r="D40" s="44"/>
      <c r="E40" s="45"/>
      <c r="F40" s="44"/>
    </row>
    <row r="41" spans="2:6" x14ac:dyDescent="0.2">
      <c r="B41" s="35">
        <f>'RR Census'!$I$2</f>
        <v>0</v>
      </c>
      <c r="C41" s="35">
        <f>'RR Census'!$I$3</f>
        <v>0</v>
      </c>
      <c r="D41" s="44"/>
      <c r="E41" s="45"/>
      <c r="F41" s="44"/>
    </row>
    <row r="42" spans="2:6" x14ac:dyDescent="0.2">
      <c r="B42" s="35">
        <f>'RR Census'!$I$2</f>
        <v>0</v>
      </c>
      <c r="C42" s="35">
        <f>'RR Census'!$I$3</f>
        <v>0</v>
      </c>
      <c r="D42" s="44"/>
      <c r="E42" s="45"/>
      <c r="F42" s="44"/>
    </row>
    <row r="43" spans="2:6" x14ac:dyDescent="0.2">
      <c r="B43" s="35">
        <f>'RR Census'!$I$2</f>
        <v>0</v>
      </c>
      <c r="C43" s="35">
        <f>'RR Census'!$I$3</f>
        <v>0</v>
      </c>
      <c r="D43" s="44"/>
      <c r="E43" s="45"/>
      <c r="F43" s="44"/>
    </row>
    <row r="44" spans="2:6" x14ac:dyDescent="0.2">
      <c r="B44" s="35">
        <f>'RR Census'!$I$2</f>
        <v>0</v>
      </c>
      <c r="C44" s="35">
        <f>'RR Census'!$I$3</f>
        <v>0</v>
      </c>
      <c r="D44" s="44"/>
      <c r="E44" s="45"/>
      <c r="F44" s="44"/>
    </row>
    <row r="45" spans="2:6" x14ac:dyDescent="0.2">
      <c r="B45" s="35">
        <f>'RR Census'!$I$2</f>
        <v>0</v>
      </c>
      <c r="C45" s="35">
        <f>'RR Census'!$I$3</f>
        <v>0</v>
      </c>
      <c r="D45" s="44"/>
      <c r="E45" s="45"/>
      <c r="F45" s="44"/>
    </row>
    <row r="46" spans="2:6" x14ac:dyDescent="0.2">
      <c r="B46" s="35">
        <f>'RR Census'!$I$2</f>
        <v>0</v>
      </c>
      <c r="C46" s="35">
        <f>'RR Census'!$I$3</f>
        <v>0</v>
      </c>
      <c r="D46" s="44"/>
      <c r="E46" s="45"/>
      <c r="F46" s="44"/>
    </row>
    <row r="47" spans="2:6" x14ac:dyDescent="0.2">
      <c r="B47" s="35">
        <f>'RR Census'!$I$2</f>
        <v>0</v>
      </c>
      <c r="C47" s="35">
        <f>'RR Census'!$I$3</f>
        <v>0</v>
      </c>
      <c r="D47" s="44"/>
      <c r="E47" s="45"/>
      <c r="F47" s="44"/>
    </row>
    <row r="48" spans="2:6" x14ac:dyDescent="0.2">
      <c r="B48" s="35">
        <f>'RR Census'!$I$2</f>
        <v>0</v>
      </c>
      <c r="C48" s="35">
        <f>'RR Census'!$I$3</f>
        <v>0</v>
      </c>
      <c r="D48" s="44"/>
      <c r="E48" s="45"/>
      <c r="F48" s="44"/>
    </row>
  </sheetData>
  <sheetProtection formatRows="0"/>
  <dataValidations count="1">
    <dataValidation type="list" allowBlank="1" showInputMessage="1" showErrorMessage="1" error="Select from dropdown" sqref="E2:E48" xr:uid="{8BA4EB6E-9029-478F-96C7-18D5E46D720D}">
      <formula1>"Yes,No"</formula1>
    </dataValidation>
  </dataValidations>
  <pageMargins left="0.5" right="0.5" top="0.5" bottom="0.5" header="0.3" footer="0.3"/>
  <pageSetup orientation="portrait" r:id="rId1"/>
  <headerFooter>
    <oddFooter>&amp;C&amp;P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685A-8961-412E-87B8-269548B10369}">
  <sheetPr codeName="Sheet3"/>
  <dimension ref="B1:L16"/>
  <sheetViews>
    <sheetView workbookViewId="0">
      <selection activeCell="E9" sqref="E9"/>
    </sheetView>
  </sheetViews>
  <sheetFormatPr defaultColWidth="9.140625" defaultRowHeight="12.75" x14ac:dyDescent="0.2"/>
  <cols>
    <col min="1" max="1" width="2.7109375" style="29" customWidth="1"/>
    <col min="2" max="3" width="8.5703125" style="40" hidden="1" customWidth="1"/>
    <col min="4" max="4" width="5.5703125" style="40" hidden="1" customWidth="1"/>
    <col min="5" max="5" width="8.5703125" style="29" bestFit="1" customWidth="1"/>
    <col min="6" max="6" width="12.7109375" style="39" customWidth="1"/>
    <col min="7" max="7" width="12.7109375" style="30" customWidth="1"/>
    <col min="8" max="8" width="12.7109375" style="29" customWidth="1"/>
    <col min="9" max="11" width="11" style="29" hidden="1" customWidth="1"/>
    <col min="12" max="12" width="38.28515625" style="29" customWidth="1"/>
    <col min="13" max="16384" width="9.140625" style="29"/>
  </cols>
  <sheetData>
    <row r="1" spans="2:12" x14ac:dyDescent="0.2">
      <c r="E1" s="43">
        <f>'RR Census'!I2</f>
        <v>0</v>
      </c>
    </row>
    <row r="2" spans="2:12" x14ac:dyDescent="0.2">
      <c r="E2" s="43">
        <f>'RR Census'!I3</f>
        <v>0</v>
      </c>
    </row>
    <row r="3" spans="2:12" s="27" customFormat="1" x14ac:dyDescent="0.2">
      <c r="B3" s="47" t="s">
        <v>51</v>
      </c>
      <c r="C3" s="47" t="s">
        <v>52</v>
      </c>
      <c r="D3" s="47" t="s">
        <v>53</v>
      </c>
      <c r="E3" s="27" t="s">
        <v>5</v>
      </c>
      <c r="F3" s="36" t="s">
        <v>54</v>
      </c>
      <c r="G3" s="27" t="s">
        <v>73</v>
      </c>
      <c r="H3" s="27" t="s">
        <v>55</v>
      </c>
      <c r="I3" s="27" t="s">
        <v>56</v>
      </c>
      <c r="J3" s="27" t="s">
        <v>57</v>
      </c>
      <c r="K3" s="27" t="s">
        <v>58</v>
      </c>
      <c r="L3" s="27" t="s">
        <v>50</v>
      </c>
    </row>
    <row r="4" spans="2:12" x14ac:dyDescent="0.2">
      <c r="B4" s="41">
        <f>'RR Census'!$I$2</f>
        <v>0</v>
      </c>
      <c r="C4" s="41">
        <f>'RR Census'!$I$3</f>
        <v>0</v>
      </c>
      <c r="D4" s="41" t="str">
        <f>'RR Census'!$S$2</f>
        <v>19/20</v>
      </c>
      <c r="E4" s="29" t="s">
        <v>59</v>
      </c>
      <c r="F4" s="46"/>
      <c r="G4" s="46"/>
      <c r="H4" s="46">
        <f>+YTDTracker[[#This Row],[Original]]+YTDTracker[[#This Row],[Adjustment]]</f>
        <v>0</v>
      </c>
      <c r="I4" s="46"/>
      <c r="J4" s="46"/>
      <c r="K4" s="46"/>
      <c r="L4" s="44"/>
    </row>
    <row r="5" spans="2:12" x14ac:dyDescent="0.2">
      <c r="B5" s="41">
        <f>'RR Census'!$I$2</f>
        <v>0</v>
      </c>
      <c r="C5" s="41">
        <f>'RR Census'!$I$3</f>
        <v>0</v>
      </c>
      <c r="D5" s="41" t="str">
        <f>'RR Census'!$S$2</f>
        <v>19/20</v>
      </c>
      <c r="E5" s="29" t="s">
        <v>60</v>
      </c>
      <c r="F5" s="46"/>
      <c r="G5" s="46"/>
      <c r="H5" s="46">
        <f>+YTDTracker[[#This Row],[Original]]+YTDTracker[[#This Row],[Adjustment]]</f>
        <v>0</v>
      </c>
      <c r="I5" s="46"/>
      <c r="J5" s="46"/>
      <c r="K5" s="46"/>
      <c r="L5" s="44"/>
    </row>
    <row r="6" spans="2:12" x14ac:dyDescent="0.2">
      <c r="B6" s="41">
        <f>'RR Census'!$I$2</f>
        <v>0</v>
      </c>
      <c r="C6" s="41">
        <f>'RR Census'!$I$3</f>
        <v>0</v>
      </c>
      <c r="D6" s="41" t="str">
        <f>'RR Census'!$S$2</f>
        <v>19/20</v>
      </c>
      <c r="E6" s="29" t="s">
        <v>61</v>
      </c>
      <c r="F6" s="46"/>
      <c r="G6" s="46"/>
      <c r="H6" s="46">
        <f>+YTDTracker[[#This Row],[Original]]+YTDTracker[[#This Row],[Adjustment]]</f>
        <v>0</v>
      </c>
      <c r="I6" s="46"/>
      <c r="J6" s="46"/>
      <c r="K6" s="46"/>
      <c r="L6" s="44"/>
    </row>
    <row r="7" spans="2:12" x14ac:dyDescent="0.2">
      <c r="B7" s="41">
        <f>'RR Census'!$I$2</f>
        <v>0</v>
      </c>
      <c r="C7" s="41">
        <f>'RR Census'!$I$3</f>
        <v>0</v>
      </c>
      <c r="D7" s="41" t="str">
        <f>'RR Census'!$S$2</f>
        <v>19/20</v>
      </c>
      <c r="E7" s="29" t="s">
        <v>62</v>
      </c>
      <c r="F7" s="46"/>
      <c r="G7" s="46"/>
      <c r="H7" s="46">
        <f>+YTDTracker[[#This Row],[Original]]+YTDTracker[[#This Row],[Adjustment]]</f>
        <v>0</v>
      </c>
      <c r="I7" s="46"/>
      <c r="J7" s="46"/>
      <c r="K7" s="46"/>
      <c r="L7" s="44"/>
    </row>
    <row r="8" spans="2:12" x14ac:dyDescent="0.2">
      <c r="B8" s="41">
        <f>'RR Census'!$I$2</f>
        <v>0</v>
      </c>
      <c r="C8" s="41">
        <f>'RR Census'!$I$3</f>
        <v>0</v>
      </c>
      <c r="D8" s="41" t="str">
        <f>'RR Census'!$S$2</f>
        <v>19/20</v>
      </c>
      <c r="E8" s="29" t="s">
        <v>63</v>
      </c>
      <c r="F8" s="46"/>
      <c r="G8" s="46"/>
      <c r="H8" s="46">
        <f>+YTDTracker[[#This Row],[Original]]+YTDTracker[[#This Row],[Adjustment]]</f>
        <v>0</v>
      </c>
      <c r="I8" s="46"/>
      <c r="J8" s="46"/>
      <c r="K8" s="46"/>
      <c r="L8" s="44"/>
    </row>
    <row r="9" spans="2:12" x14ac:dyDescent="0.2">
      <c r="B9" s="41">
        <f>'RR Census'!$I$2</f>
        <v>0</v>
      </c>
      <c r="C9" s="41">
        <f>'RR Census'!$I$3</f>
        <v>0</v>
      </c>
      <c r="D9" s="41" t="str">
        <f>'RR Census'!$S$2</f>
        <v>19/20</v>
      </c>
      <c r="E9" s="29" t="s">
        <v>64</v>
      </c>
      <c r="F9" s="46"/>
      <c r="G9" s="46"/>
      <c r="H9" s="46">
        <f>+YTDTracker[[#This Row],[Original]]+YTDTracker[[#This Row],[Adjustment]]</f>
        <v>0</v>
      </c>
      <c r="I9" s="46"/>
      <c r="J9" s="46"/>
      <c r="K9" s="46"/>
      <c r="L9" s="44"/>
    </row>
    <row r="10" spans="2:12" x14ac:dyDescent="0.2">
      <c r="B10" s="41">
        <f>'RR Census'!$I$2</f>
        <v>0</v>
      </c>
      <c r="C10" s="41">
        <f>'RR Census'!$I$3</f>
        <v>0</v>
      </c>
      <c r="D10" s="41" t="str">
        <f>'RR Census'!$S$2</f>
        <v>19/20</v>
      </c>
      <c r="E10" s="29" t="s">
        <v>65</v>
      </c>
      <c r="F10" s="46"/>
      <c r="G10" s="46"/>
      <c r="H10" s="46">
        <f>+YTDTracker[[#This Row],[Original]]+YTDTracker[[#This Row],[Adjustment]]</f>
        <v>0</v>
      </c>
      <c r="I10" s="46"/>
      <c r="J10" s="46"/>
      <c r="K10" s="46"/>
      <c r="L10" s="44"/>
    </row>
    <row r="11" spans="2:12" x14ac:dyDescent="0.2">
      <c r="B11" s="41">
        <f>'RR Census'!$I$2</f>
        <v>0</v>
      </c>
      <c r="C11" s="41">
        <f>'RR Census'!$I$3</f>
        <v>0</v>
      </c>
      <c r="D11" s="41" t="str">
        <f>'RR Census'!$S$2</f>
        <v>19/20</v>
      </c>
      <c r="E11" s="29" t="s">
        <v>6</v>
      </c>
      <c r="F11" s="46"/>
      <c r="G11" s="46"/>
      <c r="H11" s="46">
        <f>+YTDTracker[[#This Row],[Original]]+YTDTracker[[#This Row],[Adjustment]]</f>
        <v>0</v>
      </c>
      <c r="I11" s="46"/>
      <c r="J11" s="46"/>
      <c r="K11" s="46"/>
      <c r="L11" s="44"/>
    </row>
    <row r="12" spans="2:12" x14ac:dyDescent="0.2">
      <c r="B12" s="41">
        <f>'RR Census'!$I$2</f>
        <v>0</v>
      </c>
      <c r="C12" s="41">
        <f>'RR Census'!$I$3</f>
        <v>0</v>
      </c>
      <c r="D12" s="41" t="str">
        <f>'RR Census'!$S$2</f>
        <v>19/20</v>
      </c>
      <c r="E12" s="29" t="s">
        <v>66</v>
      </c>
      <c r="F12" s="46"/>
      <c r="G12" s="46"/>
      <c r="H12" s="46">
        <f>+YTDTracker[[#This Row],[Original]]+YTDTracker[[#This Row],[Adjustment]]</f>
        <v>0</v>
      </c>
      <c r="I12" s="46"/>
      <c r="J12" s="46"/>
      <c r="K12" s="46"/>
      <c r="L12" s="44"/>
    </row>
    <row r="13" spans="2:12" x14ac:dyDescent="0.2">
      <c r="B13" s="41">
        <f>'RR Census'!$I$2</f>
        <v>0</v>
      </c>
      <c r="C13" s="41">
        <f>'RR Census'!$I$3</f>
        <v>0</v>
      </c>
      <c r="D13" s="41" t="str">
        <f>'RR Census'!$S$2</f>
        <v>19/20</v>
      </c>
      <c r="E13" s="29" t="s">
        <v>67</v>
      </c>
      <c r="F13" s="46"/>
      <c r="G13" s="46"/>
      <c r="H13" s="46">
        <f>+YTDTracker[[#This Row],[Original]]+YTDTracker[[#This Row],[Adjustment]]</f>
        <v>0</v>
      </c>
      <c r="I13" s="46"/>
      <c r="J13" s="46"/>
      <c r="K13" s="46"/>
      <c r="L13" s="44"/>
    </row>
    <row r="14" spans="2:12" x14ac:dyDescent="0.2">
      <c r="B14" s="41">
        <f>'RR Census'!$I$2</f>
        <v>0</v>
      </c>
      <c r="C14" s="41">
        <f>'RR Census'!$I$3</f>
        <v>0</v>
      </c>
      <c r="D14" s="41" t="str">
        <f>'RR Census'!$S$2</f>
        <v>19/20</v>
      </c>
      <c r="E14" s="29" t="s">
        <v>68</v>
      </c>
      <c r="F14" s="46"/>
      <c r="G14" s="46"/>
      <c r="H14" s="46">
        <f>+YTDTracker[[#This Row],[Original]]+YTDTracker[[#This Row],[Adjustment]]</f>
        <v>0</v>
      </c>
      <c r="I14" s="46"/>
      <c r="J14" s="46"/>
      <c r="K14" s="46"/>
      <c r="L14" s="44"/>
    </row>
    <row r="15" spans="2:12" x14ac:dyDescent="0.2">
      <c r="B15" s="41">
        <f>'RR Census'!$I$2</f>
        <v>0</v>
      </c>
      <c r="C15" s="41">
        <f>'RR Census'!$I$3</f>
        <v>0</v>
      </c>
      <c r="D15" s="41" t="str">
        <f>'RR Census'!$S$2</f>
        <v>19/20</v>
      </c>
      <c r="E15" s="29" t="s">
        <v>69</v>
      </c>
      <c r="F15" s="46"/>
      <c r="G15" s="46"/>
      <c r="H15" s="46">
        <f>+YTDTracker[[#This Row],[Original]]+YTDTracker[[#This Row],[Adjustment]]</f>
        <v>0</v>
      </c>
      <c r="I15" s="46"/>
      <c r="J15" s="46"/>
      <c r="K15" s="46"/>
      <c r="L15" s="44"/>
    </row>
    <row r="16" spans="2:12" x14ac:dyDescent="0.2">
      <c r="B16" s="42"/>
      <c r="C16" s="42"/>
      <c r="D16" s="42"/>
      <c r="E16" s="29" t="s">
        <v>70</v>
      </c>
      <c r="F16" s="37">
        <f>SUBTOTAL(109,YTDTracker[Original])</f>
        <v>0</v>
      </c>
      <c r="G16" s="37">
        <f>SUBTOTAL(109,YTDTracker[Adjustment])</f>
        <v>0</v>
      </c>
      <c r="H16" s="37">
        <f>SUBTOTAL(109,YTDTracker[Revised])</f>
        <v>0</v>
      </c>
      <c r="I16" s="37"/>
      <c r="J16" s="37"/>
      <c r="K16" s="37"/>
      <c r="L16" s="38"/>
    </row>
  </sheetData>
  <sheetProtection formatColumns="0"/>
  <pageMargins left="0.5" right="0.5" top="0.5" bottom="0.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5A4286DCA4047ADAA9B7772A60384" ma:contentTypeVersion="10" ma:contentTypeDescription="Create a new document." ma:contentTypeScope="" ma:versionID="1e045b340041bc00e2b7cb5d3fb2346c">
  <xsd:schema xmlns:xsd="http://www.w3.org/2001/XMLSchema" xmlns:xs="http://www.w3.org/2001/XMLSchema" xmlns:p="http://schemas.microsoft.com/office/2006/metadata/properties" xmlns:ns3="0aba237b-2b3d-4041-a11f-69b797c37675" xmlns:ns4="8394d920-daef-4d6c-9c27-c2d1af352460" targetNamespace="http://schemas.microsoft.com/office/2006/metadata/properties" ma:root="true" ma:fieldsID="076a2c9b62ed6e1dc4662fa77a14798b" ns3:_="" ns4:_="">
    <xsd:import namespace="0aba237b-2b3d-4041-a11f-69b797c37675"/>
    <xsd:import namespace="8394d920-daef-4d6c-9c27-c2d1af3524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a237b-2b3d-4041-a11f-69b797c3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4d920-daef-4d6c-9c27-c2d1af3524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D2D2DF-73D8-4BC3-8D7F-193EDA03CF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4579A-EF0C-43E7-BAC9-0A8CDA096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a237b-2b3d-4041-a11f-69b797c37675"/>
    <ds:schemaRef ds:uri="8394d920-daef-4d6c-9c27-c2d1af352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7CE3E2-68D3-44B0-994A-C0B33B585723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aba237b-2b3d-4041-a11f-69b797c37675"/>
    <ds:schemaRef ds:uri="http://schemas.microsoft.com/office/2006/metadata/properties"/>
    <ds:schemaRef ds:uri="http://purl.org/dc/terms/"/>
    <ds:schemaRef ds:uri="http://purl.org/dc/elements/1.1/"/>
    <ds:schemaRef ds:uri="8394d920-daef-4d6c-9c27-c2d1af35246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RR Census</vt:lpstr>
      <vt:lpstr>COVID-RR Instructions</vt:lpstr>
      <vt:lpstr>RR Providers</vt:lpstr>
      <vt:lpstr>YTD Tracker</vt:lpstr>
      <vt:lpstr>'RR Census'!Print_Titles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 Turner</dc:creator>
  <cp:keywords/>
  <dc:description/>
  <cp:lastModifiedBy>Bunyi, Nolan</cp:lastModifiedBy>
  <cp:revision/>
  <dcterms:created xsi:type="dcterms:W3CDTF">2019-04-18T22:07:32Z</dcterms:created>
  <dcterms:modified xsi:type="dcterms:W3CDTF">2020-09-01T21:02:01Z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0x0101009EB5A4286DCA4047ADAA9B7772A60384</vt:lpwstr>
  </property>
</Properties>
</file>